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1905\Desktop\ハードデータバックアップ\R8\20260919　福島県卓球選手権大会（南相馬・会津）\01要項\"/>
    </mc:Choice>
  </mc:AlternateContent>
  <xr:revisionPtr revIDLastSave="0" documentId="13_ncr:1_{DD8715F4-2ED1-48E5-BCC1-8CC270230AE5}" xr6:coauthVersionLast="47" xr6:coauthVersionMax="47" xr10:uidLastSave="{00000000-0000-0000-0000-000000000000}"/>
  <bookViews>
    <workbookView xWindow="-108" yWindow="-108" windowWidth="23256" windowHeight="12456" tabRatio="782" xr2:uid="{00000000-000D-0000-FFFF-FFFF00000000}"/>
  </bookViews>
  <sheets>
    <sheet name="大会要項" sheetId="9" r:id="rId1"/>
    <sheet name="集計表" sheetId="17" r:id="rId2"/>
    <sheet name="申込書-シングルス" sheetId="4" r:id="rId3"/>
    <sheet name="申込書-ダブルス" sheetId="13" r:id="rId4"/>
    <sheet name="申込書-ジュニアシングルス" sheetId="18" r:id="rId5"/>
    <sheet name="プルダウンリスト一覧" sheetId="10" r:id="rId6"/>
  </sheets>
  <externalReferences>
    <externalReference r:id="rId7"/>
    <externalReference r:id="rId8"/>
  </externalReferences>
  <definedNames>
    <definedName name="a">[1]辞書!$B$11:$J$225</definedName>
    <definedName name="_xlnm.Print_Area" localSheetId="1">集計表!$A$1:$F$22</definedName>
    <definedName name="_xlnm.Print_Area" localSheetId="4">'申込書-ジュニアシングルス'!$A$1:$E$46,'申込書-ジュニアシングルス'!$A$48:$E$80</definedName>
    <definedName name="_xlnm.Print_Area" localSheetId="2">'申込書-シングルス'!$A$1:$E$66,'申込書-シングルス'!$A$68:$E$120</definedName>
    <definedName name="_xlnm.Print_Area" localSheetId="3">'申込書-ダブルス'!$A$1:$E$79,'申込書-ダブルス'!$A$81:$E$142,'申込書-ダブルス'!$A$144:$E$205</definedName>
    <definedName name="_xlnm.Print_Area" localSheetId="0">大会要項!$A$1:$D$55</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7" l="1"/>
  <c r="E21" i="17" s="1"/>
  <c r="E8" i="17"/>
  <c r="E12" i="17"/>
  <c r="E11" i="17"/>
  <c r="E10" i="17"/>
  <c r="E9" i="17"/>
  <c r="E7" i="17"/>
  <c r="E6" i="17"/>
  <c r="E13" i="18"/>
  <c r="C15" i="13"/>
  <c r="E12" i="4"/>
  <c r="C17" i="17" l="1"/>
  <c r="E17" i="17" s="1"/>
  <c r="C16" i="17"/>
  <c r="E16" i="17" s="1"/>
  <c r="E18" i="17" l="1"/>
</calcChain>
</file>

<file path=xl/sharedStrings.xml><?xml version="1.0" encoding="utf-8"?>
<sst xmlns="http://schemas.openxmlformats.org/spreadsheetml/2006/main" count="255" uniqueCount="169">
  <si>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</si>
  <si>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</si>
  <si>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</si>
  <si>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</si>
  <si>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</si>
  <si>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</si>
  <si>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</si>
  <si>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</si>
  <si>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</si>
  <si>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</si>
  <si>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</si>
  <si>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</si>
  <si>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</si>
  <si>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</si>
  <si>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</si>
  <si>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</si>
  <si>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</si>
  <si>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</si>
  <si>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</si>
  <si>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</si>
  <si>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</si>
  <si>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</si>
  <si>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</si>
  <si>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</si>
  <si>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</si>
  <si>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</si>
  <si>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</si>
  <si>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</si>
  <si>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</si>
  <si>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</si>
  <si>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</si>
  <si>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</si>
  <si>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</si>
  <si>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</si>
  <si>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</si>
  <si>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</si>
  <si>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</si>
  <si>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</si>
  <si>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</si>
  <si>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</si>
  <si>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</si>
  <si>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</si>
  <si>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</si>
  <si>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</si>
  <si>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</si>
  <si>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</si>
  <si>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</si>
  <si>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</si>
  <si>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</si>
  <si>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</si>
  <si>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</si>
  <si>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</si>
  <si>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</si>
  <si>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</si>
  <si>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</si>
  <si>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</si>
  <si>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</si>
  <si>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</si>
  <si>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</si>
  <si>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</si>
  <si>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</si>
  <si>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</si>
  <si>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</si>
  <si>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</si>
  <si>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</si>
  <si>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</si>
  <si>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</si>
  <si>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</si>
  <si>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</si>
  <si>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</si>
  <si>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</si>
  <si>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</si>
  <si>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</si>
  <si>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</si>
  <si>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</si>
  <si>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</si>
  <si>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</si>
  <si>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</si>
  <si>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</si>
  <si>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</si>
  <si>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</si>
  <si>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</si>
  <si>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</si>
  <si>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</si>
  <si>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</si>
  <si>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</si>
  <si>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</si>
  <si>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</si>
  <si>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</si>
  <si>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</si>
  <si>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駐車場に制限がありますので　できるだけ節車でお願いします。</t>
    <phoneticPr fontId="2"/>
  </si>
  <si>
    <t>支部名［　　　　　　支部　］</t>
    <rPh sb="0" eb="2">
      <t>シブ</t>
    </rPh>
    <rPh sb="2" eb="3">
      <t>メイ</t>
    </rPh>
    <rPh sb="10" eb="12">
      <t>シブ</t>
    </rPh>
    <phoneticPr fontId="26"/>
  </si>
  <si>
    <t>責任者　</t>
    <rPh sb="0" eb="3">
      <t>セキニンシャ</t>
    </rPh>
    <phoneticPr fontId="26"/>
  </si>
  <si>
    <t>印</t>
    <rPh sb="0" eb="1">
      <t>イン</t>
    </rPh>
    <phoneticPr fontId="26"/>
  </si>
  <si>
    <t>種目</t>
    <rPh sb="0" eb="2">
      <t>シュモク</t>
    </rPh>
    <phoneticPr fontId="26"/>
  </si>
  <si>
    <t>男女別</t>
    <rPh sb="0" eb="2">
      <t>ダンジョ</t>
    </rPh>
    <rPh sb="2" eb="3">
      <t>ベツ</t>
    </rPh>
    <phoneticPr fontId="26"/>
  </si>
  <si>
    <t>人数</t>
    <rPh sb="0" eb="2">
      <t>ニンズウ</t>
    </rPh>
    <phoneticPr fontId="26"/>
  </si>
  <si>
    <t>一般シングルス</t>
    <rPh sb="0" eb="2">
      <t>イッパン</t>
    </rPh>
    <phoneticPr fontId="26"/>
  </si>
  <si>
    <t>男　　子</t>
    <rPh sb="0" eb="1">
      <t>オトコ</t>
    </rPh>
    <rPh sb="3" eb="4">
      <t>コ</t>
    </rPh>
    <phoneticPr fontId="26"/>
  </si>
  <si>
    <t>名</t>
    <rPh sb="0" eb="1">
      <t>メイ</t>
    </rPh>
    <phoneticPr fontId="26"/>
  </si>
  <si>
    <t>女　　子</t>
    <rPh sb="0" eb="1">
      <t>オンナ</t>
    </rPh>
    <rPh sb="3" eb="4">
      <t>コ</t>
    </rPh>
    <phoneticPr fontId="26"/>
  </si>
  <si>
    <t>ダブルス</t>
    <phoneticPr fontId="26"/>
  </si>
  <si>
    <t>組</t>
    <rPh sb="0" eb="1">
      <t>クミ</t>
    </rPh>
    <phoneticPr fontId="26"/>
  </si>
  <si>
    <t>混合ダブルス</t>
    <rPh sb="0" eb="2">
      <t>コンゴウ</t>
    </rPh>
    <phoneticPr fontId="26"/>
  </si>
  <si>
    <t>　</t>
    <phoneticPr fontId="26"/>
  </si>
  <si>
    <t>ジュニア</t>
    <phoneticPr fontId="26"/>
  </si>
  <si>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26"/>
  </si>
  <si>
    <t>参加料</t>
    <rPh sb="0" eb="2">
      <t>サンカ</t>
    </rPh>
    <rPh sb="2" eb="3">
      <t>リョウ</t>
    </rPh>
    <phoneticPr fontId="26"/>
  </si>
  <si>
    <t>シングルス　１０００円</t>
    <rPh sb="10" eb="11">
      <t>エン</t>
    </rPh>
    <phoneticPr fontId="26"/>
  </si>
  <si>
    <t>×</t>
    <phoneticPr fontId="26"/>
  </si>
  <si>
    <t>円</t>
    <rPh sb="0" eb="1">
      <t>エン</t>
    </rPh>
    <phoneticPr fontId="26"/>
  </si>
  <si>
    <t>ダブルス　　２０００円</t>
    <rPh sb="10" eb="11">
      <t>エン</t>
    </rPh>
    <phoneticPr fontId="26"/>
  </si>
  <si>
    <t>　　　　　合　　　計</t>
    <rPh sb="5" eb="6">
      <t>ゴウ</t>
    </rPh>
    <rPh sb="9" eb="10">
      <t>ケイ</t>
    </rPh>
    <phoneticPr fontId="26"/>
  </si>
  <si>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</si>
  <si>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</si>
  <si>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</si>
  <si>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</si>
  <si>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</si>
  <si>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</si>
  <si>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</si>
  <si>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</si>
  <si>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</si>
  <si>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</si>
  <si>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</si>
  <si>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</si>
  <si>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ジュニア推薦枠</t>
    <rPh sb="4" eb="7">
      <t>スイセンワク</t>
    </rPh>
    <phoneticPr fontId="2"/>
  </si>
  <si>
    <t>熱中症対策費（空調利用料）</t>
    <rPh sb="0" eb="3">
      <t>ネッチュウショウ</t>
    </rPh>
    <rPh sb="3" eb="6">
      <t>タイサクヒ</t>
    </rPh>
    <rPh sb="7" eb="9">
      <t>クウチョウ</t>
    </rPh>
    <rPh sb="9" eb="12">
      <t>リヨウリョウ</t>
    </rPh>
    <phoneticPr fontId="2"/>
  </si>
  <si>
    <t>熱中症対策費</t>
    <rPh sb="0" eb="6">
      <t>ネッチュウショウタイサクヒ</t>
    </rPh>
    <phoneticPr fontId="26"/>
  </si>
  <si>
    <t>１人　５００円</t>
    <rPh sb="1" eb="2">
      <t>ヒト</t>
    </rPh>
    <rPh sb="6" eb="7">
      <t>エン</t>
    </rPh>
    <phoneticPr fontId="26"/>
  </si>
  <si>
    <t>まるさん・あったまるアリーナ</t>
    <phoneticPr fontId="2"/>
  </si>
  <si>
    <t>0244-22-8951</t>
    <phoneticPr fontId="2"/>
  </si>
  <si>
    <t>県外大学生が福島県から全国大会等の出場権を獲得した場合は，登録料の代わりとして，協力金1,000円を徴収させてもらう。（一大会当たりの金額とする。複数種目に出場しても一律1,000円とする。）</t>
    <phoneticPr fontId="2"/>
  </si>
  <si>
    <t>参加ペア数</t>
    <rPh sb="0" eb="2">
      <t>サンカ</t>
    </rPh>
    <rPh sb="4" eb="5">
      <t>スウ</t>
    </rPh>
    <phoneticPr fontId="2"/>
  </si>
  <si>
    <t>令和８年度　福島県卓球選手権大会（一般・ジュニアの部）兼
全日本卓球選手権大会（一般・ジュニアの部）福島県予選会</t>
    <phoneticPr fontId="2"/>
  </si>
  <si>
    <t>会津支部：一般の部</t>
    <phoneticPr fontId="2"/>
  </si>
  <si>
    <t>相双支部：ジュニアの部</t>
    <rPh sb="0" eb="2">
      <t>ソウソウ</t>
    </rPh>
    <rPh sb="2" eb="4">
      <t>シブ</t>
    </rPh>
    <rPh sb="10" eb="11">
      <t>ブ</t>
    </rPh>
    <phoneticPr fontId="2"/>
  </si>
  <si>
    <t>2026年９月１９日（土）　
ジュニア男女シングルス</t>
    <rPh sb="11" eb="12">
      <t>ド</t>
    </rPh>
    <rPh sb="19" eb="21">
      <t>ダンジョ</t>
    </rPh>
    <phoneticPr fontId="2"/>
  </si>
  <si>
    <t>2026年９月２７日（土）　
男女ダブルス・混合ダブルス
2026年９月２８日（日）　
一般男女シングルス</t>
    <phoneticPr fontId="2"/>
  </si>
  <si>
    <t>９月19日(土)　午前8:50予定</t>
    <rPh sb="1" eb="2">
      <t>ガツ</t>
    </rPh>
    <rPh sb="4" eb="5">
      <t>ニチ</t>
    </rPh>
    <rPh sb="6" eb="7">
      <t>ド</t>
    </rPh>
    <rPh sb="15" eb="17">
      <t>ヨテイ</t>
    </rPh>
    <phoneticPr fontId="2"/>
  </si>
  <si>
    <t>９月27日(土)　午前8:50予定</t>
    <rPh sb="1" eb="2">
      <t>ガツ</t>
    </rPh>
    <rPh sb="4" eb="5">
      <t>ニチ</t>
    </rPh>
    <rPh sb="6" eb="7">
      <t>ド</t>
    </rPh>
    <rPh sb="15" eb="17">
      <t>ヨテイ</t>
    </rPh>
    <phoneticPr fontId="2"/>
  </si>
  <si>
    <t>参加者は日本国籍を有するものとする。
また，一般社団法人福島県卓球協会を通して令和８年度（公財）日本卓球協会に登録した者であること。
日学連に登録している者は　大学の登録地もしくは卒業高等学校所在地の2か所から
どちらか一方を選択しエントリーすることができる。
令和８年度全日本卓球選手権大会（一般・ジュニアの部）の福島県予選大会となるため，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</si>
  <si>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t>・昨年度本大会のベスト８は推薦。
・2026年度インターハイ県大会ベスト８ペアは推薦。
・地区予選で上記枠内(推薦選手を除いた数)で予選を行う。
※ダブルスで他支部の選手が組む場合にはその旨を両支部の理事長へ伝えておく。支部予選・支部選手権に参加したペア以外での本大会参加はできない。
ジュニアの部は高体連の算出方法に任せる。</t>
    <phoneticPr fontId="2"/>
  </si>
  <si>
    <r>
      <t>（１）　男子シングルス・・</t>
    </r>
    <r>
      <rPr>
        <sz val="11"/>
        <color theme="1"/>
        <rFont val="MS-PGothic"/>
        <family val="3"/>
        <charset val="128"/>
      </rPr>
      <t>・</t>
    </r>
    <r>
      <rPr>
        <b/>
        <sz val="11"/>
        <color rgb="FFFF0000"/>
        <rFont val="MS-PGothic"/>
        <family val="3"/>
        <charset val="128"/>
      </rPr>
      <t>３</t>
    </r>
    <r>
      <rPr>
        <sz val="11"/>
        <color theme="1"/>
        <rFont val="MS-PGothic"/>
        <family val="3"/>
        <charset val="128"/>
      </rPr>
      <t xml:space="preserve">
（２）　女子シングルス・・・</t>
    </r>
    <r>
      <rPr>
        <b/>
        <sz val="11"/>
        <color rgb="FFFF0000"/>
        <rFont val="MS-PGothic"/>
        <family val="3"/>
        <charset val="128"/>
      </rPr>
      <t>３</t>
    </r>
    <r>
      <rPr>
        <sz val="11"/>
        <color theme="1"/>
        <rFont val="MS-PGothic"/>
        <family val="3"/>
        <charset val="128"/>
      </rPr>
      <t xml:space="preserve">
（３）　男子ダブルス・・・</t>
    </r>
    <r>
      <rPr>
        <b/>
        <sz val="11"/>
        <color rgb="FFFF0000"/>
        <rFont val="MS-PGothic"/>
        <family val="3"/>
        <charset val="128"/>
      </rPr>
      <t>２</t>
    </r>
    <r>
      <rPr>
        <sz val="11"/>
        <color theme="1"/>
        <rFont val="MS-PGothic"/>
        <family val="3"/>
        <charset val="128"/>
      </rPr>
      <t xml:space="preserve">
（４）　女子ダブルス・・・</t>
    </r>
    <r>
      <rPr>
        <b/>
        <sz val="11"/>
        <color rgb="FFFF0000"/>
        <rFont val="MS-PGothic"/>
        <family val="3"/>
        <charset val="128"/>
      </rPr>
      <t>２</t>
    </r>
    <r>
      <rPr>
        <sz val="11"/>
        <color theme="1"/>
        <rFont val="MS-PGothic"/>
        <family val="3"/>
        <charset val="128"/>
      </rPr>
      <t xml:space="preserve">
（５）　混合ダブルス・・・</t>
    </r>
    <r>
      <rPr>
        <b/>
        <sz val="11"/>
        <color rgb="FFFF0000"/>
        <rFont val="MS-PGothic"/>
        <family val="3"/>
        <charset val="128"/>
      </rPr>
      <t>２</t>
    </r>
    <r>
      <rPr>
        <sz val="11"/>
        <color theme="1"/>
        <rFont val="MS-PGothic"/>
        <family val="3"/>
        <charset val="128"/>
      </rPr>
      <t xml:space="preserve">
（６）　ジュニア男子シングルス・・・</t>
    </r>
    <r>
      <rPr>
        <b/>
        <sz val="11"/>
        <color rgb="FFFF0000"/>
        <rFont val="MS-PGothic"/>
        <family val="3"/>
        <charset val="128"/>
      </rPr>
      <t>６　（東北推薦枠によるプラス１）</t>
    </r>
    <r>
      <rPr>
        <sz val="11"/>
        <color theme="1"/>
        <rFont val="MS-PGothic"/>
        <family val="3"/>
        <charset val="128"/>
      </rPr>
      <t xml:space="preserve">
（７）　ジュニア女子シングルス・・・</t>
    </r>
    <r>
      <rPr>
        <b/>
        <sz val="11"/>
        <color rgb="FFFF0000"/>
        <rFont val="MS-PGothic"/>
        <family val="3"/>
        <charset val="128"/>
      </rPr>
      <t>５</t>
    </r>
    <r>
      <rPr>
        <sz val="11"/>
        <color theme="1"/>
        <rFont val="MS-PGothic"/>
        <family val="2"/>
        <charset val="128"/>
      </rPr>
      <t xml:space="preserve">
※全国大会出場枠は各種目の右に記載した数になる。</t>
    </r>
    <rPh sb="4" eb="6">
      <t>ダンシ</t>
    </rPh>
    <rPh sb="36" eb="38">
      <t>ダンシ</t>
    </rPh>
    <rPh sb="51" eb="53">
      <t>ジョシ</t>
    </rPh>
    <rPh sb="66" eb="68">
      <t>コンゴウ</t>
    </rPh>
    <rPh sb="85" eb="86">
      <t>オトコ</t>
    </rPh>
    <rPh sb="120" eb="122">
      <t>ジョシ</t>
    </rPh>
    <rPh sb="132" eb="134">
      <t>ゼンコク</t>
    </rPh>
    <rPh sb="134" eb="136">
      <t>タイカイ</t>
    </rPh>
    <rPh sb="136" eb="139">
      <t>シュツジョウワク</t>
    </rPh>
    <rPh sb="140" eb="143">
      <t>カクシュモク</t>
    </rPh>
    <rPh sb="144" eb="145">
      <t>ミギ</t>
    </rPh>
    <rPh sb="146" eb="148">
      <t>キサイ</t>
    </rPh>
    <rPh sb="150" eb="151">
      <t>カズ</t>
    </rPh>
    <phoneticPr fontId="2"/>
  </si>
  <si>
    <r>
      <t xml:space="preserve">（１）各支部の中学生以下の枠を４名以内とする。（地元増２名）
（２）支部予選会への高校の部へ中学３年生以下が参加するか否かは各支部で決定している部分なので各支部に任せる。
（３）中学生以下の推薦条件は
　　2026年度福島県中体連シングルス　ベスト８以上
　　2026年度福島県学年別　各学年ベスト８以上
　　2025年度福島県カデットの部　中学2年以下、中学1年以下の部ベスト８　
　　2026年度第2回小中高校生強化リーグランキングにおいて中学生上位８名，小学生上位８名は希望すれば参加できる。
　　2026年度全日本卓球選手権大会（ホカバの部）　ホープスベスト４
</t>
    </r>
    <r>
      <rPr>
        <b/>
        <sz val="11"/>
        <color theme="1"/>
        <rFont val="MS-PGothic"/>
        <family val="3"/>
        <charset val="128"/>
      </rPr>
      <t>※各地区予選のときに東北・全国大会に出場している選手がいる場合には県事務局へご相談ください。</t>
    </r>
    <rPh sb="28" eb="29">
      <t>メイ</t>
    </rPh>
    <rPh sb="34" eb="36">
      <t>シブ</t>
    </rPh>
    <rPh sb="36" eb="39">
      <t>ヨセンカイ</t>
    </rPh>
    <rPh sb="138" eb="139">
      <t>ケン</t>
    </rPh>
    <rPh sb="143" eb="146">
      <t>カクガクネン</t>
    </rPh>
    <rPh sb="198" eb="200">
      <t>ネンド</t>
    </rPh>
    <rPh sb="200" eb="201">
      <t>ダイ</t>
    </rPh>
    <rPh sb="202" eb="203">
      <t>カイ</t>
    </rPh>
    <rPh sb="203" eb="205">
      <t>ショウチュウ</t>
    </rPh>
    <rPh sb="205" eb="208">
      <t>コウコウセイ</t>
    </rPh>
    <rPh sb="208" eb="210">
      <t>キョウカ</t>
    </rPh>
    <rPh sb="256" eb="258">
      <t>ネンド</t>
    </rPh>
    <rPh sb="258" eb="261">
      <t>ゼンニホン</t>
    </rPh>
    <rPh sb="261" eb="266">
      <t>タッキュウセンシュケン</t>
    </rPh>
    <rPh sb="266" eb="268">
      <t>タイカイ</t>
    </rPh>
    <rPh sb="273" eb="274">
      <t>ブ</t>
    </rPh>
    <rPh sb="287" eb="290">
      <t>カクチク</t>
    </rPh>
    <rPh sb="290" eb="292">
      <t>ヨセン</t>
    </rPh>
    <rPh sb="296" eb="298">
      <t>トウホク</t>
    </rPh>
    <rPh sb="299" eb="301">
      <t>ゼンコク</t>
    </rPh>
    <rPh sb="301" eb="303">
      <t>タイカイ</t>
    </rPh>
    <rPh sb="304" eb="306">
      <t>シュツジョウ</t>
    </rPh>
    <rPh sb="310" eb="312">
      <t>センシュ</t>
    </rPh>
    <rPh sb="315" eb="317">
      <t>バアイ</t>
    </rPh>
    <rPh sb="319" eb="320">
      <t>ケン</t>
    </rPh>
    <rPh sb="320" eb="323">
      <t>ジムキョク</t>
    </rPh>
    <rPh sb="325" eb="327">
      <t>ソウダン</t>
    </rPh>
    <phoneticPr fontId="2"/>
  </si>
  <si>
    <t>各種目トーナメント法により優勝を決定する。
ただし，一般男女は準決勝敗退者で，男女ジュニアは準々決勝敗退者で代表決定戦を行う。</t>
    <rPh sb="0" eb="3">
      <t>カクシュモク</t>
    </rPh>
    <rPh sb="9" eb="10">
      <t>ホウ</t>
    </rPh>
    <rPh sb="26" eb="28">
      <t>イッパン</t>
    </rPh>
    <rPh sb="28" eb="30">
      <t>ダンジョ</t>
    </rPh>
    <rPh sb="31" eb="34">
      <t>ジュンケッショウ</t>
    </rPh>
    <rPh sb="34" eb="37">
      <t>ハイタイシャ</t>
    </rPh>
    <rPh sb="39" eb="41">
      <t>ダンジョ</t>
    </rPh>
    <rPh sb="46" eb="50">
      <t>ジュンジュンケッショウ</t>
    </rPh>
    <rPh sb="50" eb="53">
      <t>ハイタイシャ</t>
    </rPh>
    <rPh sb="54" eb="56">
      <t>ダイヒョウ</t>
    </rPh>
    <rPh sb="56" eb="59">
      <t>ケッテイセン</t>
    </rPh>
    <rPh sb="60" eb="61">
      <t>オコナ</t>
    </rPh>
    <phoneticPr fontId="2"/>
  </si>
  <si>
    <t>日本卓球協会公認球3スター　ニッタク　3スター　プレミアムを使用する。</t>
    <phoneticPr fontId="2"/>
  </si>
  <si>
    <t>〒975-0032　
福島県南相馬市原町区桜井町2-200</t>
    <rPh sb="11" eb="14">
      <t>フクシマケン</t>
    </rPh>
    <phoneticPr fontId="2"/>
  </si>
  <si>
    <t>あいづ総合体育館</t>
    <rPh sb="3" eb="5">
      <t>ソウゴウ</t>
    </rPh>
    <rPh sb="5" eb="8">
      <t>タイイクカン</t>
    </rPh>
    <phoneticPr fontId="2"/>
  </si>
  <si>
    <t>午前８：００</t>
    <phoneticPr fontId="2"/>
  </si>
  <si>
    <t>令和８年度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26"/>
  </si>
  <si>
    <t>９月１９日(土)ジュニアの部のみ</t>
    <rPh sb="1" eb="2">
      <t>ガツ</t>
    </rPh>
    <rPh sb="4" eb="5">
      <t>ニチ</t>
    </rPh>
    <rPh sb="6" eb="7">
      <t>ド</t>
    </rPh>
    <rPh sb="13" eb="14">
      <t>ブ</t>
    </rPh>
    <phoneticPr fontId="2"/>
  </si>
  <si>
    <t>あいづ総合体育館</t>
    <rPh sb="3" eb="8">
      <t>ソウゴウタイイクカン</t>
    </rPh>
    <phoneticPr fontId="2"/>
  </si>
  <si>
    <t>あいづ総合体育館</t>
    <rPh sb="3" eb="8">
      <t>ソウゴウタイイクカン</t>
    </rPh>
    <phoneticPr fontId="2"/>
  </si>
  <si>
    <t>〒965-0826
福島県会津若松市門田町大字御山村上１６４</t>
    <rPh sb="10" eb="13">
      <t>フクシマケン</t>
    </rPh>
    <rPh sb="13" eb="17">
      <t>アイヅワカマツ</t>
    </rPh>
    <rPh sb="18" eb="21">
      <t>モンデンマチ</t>
    </rPh>
    <rPh sb="21" eb="23">
      <t>オオアザ</t>
    </rPh>
    <rPh sb="23" eb="25">
      <t>オヤマ</t>
    </rPh>
    <rPh sb="25" eb="27">
      <t>ムラカミ</t>
    </rPh>
    <phoneticPr fontId="2"/>
  </si>
  <si>
    <t>0242-28-4440</t>
    <phoneticPr fontId="2"/>
  </si>
  <si>
    <t>１人　５００円（ジュニアの部に出場する選手のみとする。）</t>
    <rPh sb="1" eb="2">
      <t>ニン</t>
    </rPh>
    <rPh sb="6" eb="7">
      <t>エン</t>
    </rPh>
    <rPh sb="13" eb="14">
      <t>ブ</t>
    </rPh>
    <rPh sb="15" eb="17">
      <t>シュツジョウ</t>
    </rPh>
    <rPh sb="19" eb="21">
      <t>センシュ</t>
    </rPh>
    <phoneticPr fontId="2"/>
  </si>
  <si>
    <r>
      <t>一般の部　一般社団法人福島県卓球協会事務局長　</t>
    </r>
    <r>
      <rPr>
        <b/>
        <sz val="11"/>
        <color theme="1"/>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電子メール（ochiai.ttm@gmail.com）にて</t>
    </r>
    <r>
      <rPr>
        <sz val="11"/>
        <color theme="1"/>
        <rFont val="MS-PGothic"/>
        <family val="3"/>
        <charset val="128"/>
      </rPr>
      <t>申込をお願いします。
ジュニアの部　福島県高体連委員長　</t>
    </r>
    <r>
      <rPr>
        <b/>
        <sz val="11"/>
        <color theme="1"/>
        <rFont val="MS-PGothic"/>
        <family val="3"/>
        <charset val="128"/>
      </rPr>
      <t>鈴木　重之</t>
    </r>
    <r>
      <rPr>
        <sz val="11"/>
        <color theme="1"/>
        <rFont val="MS-PGothic"/>
        <family val="3"/>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78" eb="79">
      <t>ブ</t>
    </rPh>
    <rPh sb="80" eb="83">
      <t>フクシマケン</t>
    </rPh>
    <rPh sb="83" eb="86">
      <t>コウタイレン</t>
    </rPh>
    <rPh sb="86" eb="89">
      <t>イインチョウ</t>
    </rPh>
    <rPh sb="90" eb="92">
      <t>スズキ</t>
    </rPh>
    <rPh sb="93" eb="95">
      <t>シゲユキ</t>
    </rPh>
    <rPh sb="96" eb="97">
      <t>アテ</t>
    </rPh>
    <rPh sb="100" eb="102">
      <t>モウシコ</t>
    </rPh>
    <phoneticPr fontId="2"/>
  </si>
  <si>
    <r>
      <t>全国大会は　
ジュニアの部は2027年1月15日(金)～17日(日)　兵庫県　グリーンアリーナ神戸にて，
一般の部（シングルス・ダブルス）は２０２7年１月19日(火）～24日(日)　東京都　東京体育館　にて開催される。
　出場枠は一般の部男女シングルス各3名，ダブルス各2組，</t>
    </r>
    <r>
      <rPr>
        <b/>
        <sz val="11"/>
        <color rgb="FFFF0000"/>
        <rFont val="MS-PGothic"/>
        <family val="3"/>
        <charset val="128"/>
      </rPr>
      <t>ジュニアの部男子シングルス6名</t>
    </r>
    <r>
      <rPr>
        <b/>
        <sz val="11"/>
        <color theme="1"/>
        <rFont val="MS-PGothic"/>
        <family val="3"/>
        <charset val="128"/>
      </rPr>
      <t>，</t>
    </r>
    <r>
      <rPr>
        <b/>
        <sz val="11"/>
        <rFont val="MS-PGothic"/>
        <family val="3"/>
        <charset val="128"/>
      </rPr>
      <t>女子シングルス５名</t>
    </r>
    <rPh sb="0" eb="2">
      <t>ゼンコク</t>
    </rPh>
    <rPh sb="2" eb="4">
      <t>タイカイ</t>
    </rPh>
    <rPh sb="12" eb="13">
      <t>ブ</t>
    </rPh>
    <rPh sb="25" eb="26">
      <t>キン</t>
    </rPh>
    <rPh sb="32" eb="33">
      <t>ニチ</t>
    </rPh>
    <rPh sb="35" eb="38">
      <t>ヒョウゴケン</t>
    </rPh>
    <rPh sb="47" eb="49">
      <t>コウベ</t>
    </rPh>
    <rPh sb="53" eb="55">
      <t>イッパン</t>
    </rPh>
    <rPh sb="56" eb="57">
      <t>ブ</t>
    </rPh>
    <rPh sb="74" eb="75">
      <t>ネン</t>
    </rPh>
    <rPh sb="76" eb="77">
      <t>ガツ</t>
    </rPh>
    <rPh sb="79" eb="80">
      <t>ニチ</t>
    </rPh>
    <rPh sb="81" eb="82">
      <t>カ</t>
    </rPh>
    <rPh sb="86" eb="87">
      <t>ニチ</t>
    </rPh>
    <rPh sb="88" eb="89">
      <t>ニチ</t>
    </rPh>
    <rPh sb="91" eb="94">
      <t>トウキョウト</t>
    </rPh>
    <rPh sb="95" eb="97">
      <t>トウキョウ</t>
    </rPh>
    <rPh sb="97" eb="100">
      <t>タイイクカン</t>
    </rPh>
    <rPh sb="103" eb="105">
      <t>カイサイ</t>
    </rPh>
    <rPh sb="111" eb="114">
      <t>シュツジョウワク</t>
    </rPh>
    <rPh sb="115" eb="117">
      <t>イッパン</t>
    </rPh>
    <rPh sb="118" eb="119">
      <t>ブ</t>
    </rPh>
    <rPh sb="119" eb="121">
      <t>ダンジョ</t>
    </rPh>
    <rPh sb="125" eb="126">
      <t>カク</t>
    </rPh>
    <rPh sb="126" eb="127">
      <t>カク</t>
    </rPh>
    <rPh sb="133" eb="134">
      <t>カク</t>
    </rPh>
    <rPh sb="142" eb="143">
      <t>ブ</t>
    </rPh>
    <rPh sb="143" eb="145">
      <t>ダンジョ</t>
    </rPh>
    <rPh sb="145" eb="146">
      <t>コ</t>
    </rPh>
    <rPh sb="150" eb="151">
      <t>カク</t>
    </rPh>
    <rPh sb="154" eb="156">
      <t>ジョシ</t>
    </rPh>
    <rPh sb="162" eb="163">
      <t>メイ</t>
    </rPh>
    <phoneticPr fontId="2"/>
  </si>
  <si>
    <r>
      <t xml:space="preserve">全国大会の申込は当日行ないます。福島県代表選手になられました選手は参加料をご持参の上，申込をお願いします。
</t>
    </r>
    <r>
      <rPr>
        <b/>
        <sz val="11"/>
        <color rgb="FFFF0000"/>
        <rFont val="MS-PGothic"/>
        <family val="3"/>
        <charset val="128"/>
      </rPr>
      <t>シングルス　１人　４，０００円
ダブルス　１組　５，０００円</t>
    </r>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</si>
  <si>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名古屋オープン（２０２７年１月２９～３１日），大阪オープン(2027年2月19～21日)の選手選考を福島県選手権大会(本大会）の各種目の成績を参考に選考する。
成績同格の場合は，高校生ならジュニアの部や福島県高校新人大会を参考に選考する。
ダブルスの部については選手権とペア崩れも予想されるので，最優先として県選手権，次いで県高校新人の結果を参考に選考する。</t>
    <rPh sb="0" eb="3">
      <t>ナゴヤ</t>
    </rPh>
    <rPh sb="12" eb="13">
      <t>ネン</t>
    </rPh>
    <rPh sb="14" eb="15">
      <t>ガツ</t>
    </rPh>
    <rPh sb="20" eb="21">
      <t>ニチ</t>
    </rPh>
    <rPh sb="34" eb="35">
      <t>ネン</t>
    </rPh>
    <rPh sb="36" eb="37">
      <t>ガツ</t>
    </rPh>
    <rPh sb="42" eb="43">
      <t>ニチ</t>
    </rPh>
    <rPh sb="59" eb="62">
      <t>ホンタイカイ</t>
    </rPh>
    <phoneticPr fontId="2"/>
  </si>
  <si>
    <t>ゼッケンは各支部へ登録時配布される2026年度日本卓球協会発行のものを着用すること。</t>
    <phoneticPr fontId="2"/>
  </si>
  <si>
    <t>前年度優勝者は優勝杯を忘れずご持参願います。
　一般の部
　男子　　　　　　　　　　　　　　　　　女子
　　岩　永　宗　久　（法政大学）　　　　髙　橋　美　悠　（國学院大學）　
　ジュニアの部
　男子　　　　　　　　　　　　　　　　　女子
　　本　多　大　和　（福島東稜）　　　　木　村　利　渚　（桜の聖母）
　ダブルス
　男子　　　　　　　　　　　　　　　　　女子
　　佐　藤　初　興　（福島東稜）　　　　山　内　愛　永　（桜の聖母）
　　佐　藤　侑　大　（福島東稜）　　　　加　藤　光　咲　（桜の聖母）
　混合
　　岩　永　宗　久　（法政大学）　　　　髙　橋　美　悠　（國学院大學）</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95" eb="96">
      <t>ブ</t>
    </rPh>
    <rPh sb="98" eb="100">
      <t>ダンシ</t>
    </rPh>
    <rPh sb="117" eb="119">
      <t>ジョシ</t>
    </rPh>
    <rPh sb="131" eb="133">
      <t>フクシマ</t>
    </rPh>
    <rPh sb="162" eb="164">
      <t>ダンシ</t>
    </rPh>
    <rPh sb="181" eb="183">
      <t>ジョシ</t>
    </rPh>
    <rPh sb="190" eb="191">
      <t>ハツ</t>
    </rPh>
    <rPh sb="208" eb="209">
      <t>アイ</t>
    </rPh>
    <rPh sb="213" eb="214">
      <t>サクラ</t>
    </rPh>
    <rPh sb="215" eb="217">
      <t>セイボ</t>
    </rPh>
    <rPh sb="230" eb="232">
      <t>フクシマ</t>
    </rPh>
    <rPh sb="248" eb="249">
      <t>サクラ</t>
    </rPh>
    <rPh sb="250" eb="252">
      <t>セイボ</t>
    </rPh>
    <rPh sb="255" eb="257">
      <t>コンゴウ</t>
    </rPh>
    <phoneticPr fontId="2"/>
  </si>
  <si>
    <t>令和８年度　福島県卓球選手権大会（一般の部）兼
全日本卓球選手権大会（一般の部）福島県予選会</t>
    <phoneticPr fontId="2"/>
  </si>
  <si>
    <t>令和８年度　福島県卓球選手権大会（ジュニアの部）兼
全日本卓球選手権大会（ジュニアの部）福島県予選会</t>
    <phoneticPr fontId="2"/>
  </si>
  <si>
    <t>最近、忘れ物が非常に目立ちます。
忘れ物については一定期間，開催会場または主管団体で保管した後に　保管団体で決定した一定期間保管後、適切に処分いたします。
忘れ物がないようご確認いただき、忘れ物が発生した場合は速やかにご連絡ください。</t>
    <rPh sb="0" eb="2">
      <t>サイキン</t>
    </rPh>
    <rPh sb="3" eb="4">
      <t>ワス</t>
    </rPh>
    <rPh sb="5" eb="6">
      <t>モノ</t>
    </rPh>
    <rPh sb="7" eb="9">
      <t>ヒジョウ</t>
    </rPh>
    <rPh sb="10" eb="12">
      <t>メダ</t>
    </rPh>
    <rPh sb="17" eb="18">
      <t>ワス</t>
    </rPh>
    <rPh sb="19" eb="20">
      <t>モノ</t>
    </rPh>
    <rPh sb="25" eb="27">
      <t>イッテイ</t>
    </rPh>
    <rPh sb="27" eb="29">
      <t>キカン</t>
    </rPh>
    <rPh sb="30" eb="32">
      <t>カイサイ</t>
    </rPh>
    <rPh sb="32" eb="34">
      <t>カイジョウ</t>
    </rPh>
    <rPh sb="42" eb="44">
      <t>ホカン</t>
    </rPh>
    <rPh sb="46" eb="47">
      <t>ノチ</t>
    </rPh>
    <rPh sb="49" eb="51">
      <t>ホカン</t>
    </rPh>
    <rPh sb="51" eb="53">
      <t>ダンタイ</t>
    </rPh>
    <rPh sb="54" eb="56">
      <t>ケッテイ</t>
    </rPh>
    <rPh sb="58" eb="60">
      <t>イッテイ</t>
    </rPh>
    <rPh sb="60" eb="62">
      <t>キカン</t>
    </rPh>
    <rPh sb="62" eb="64">
      <t>ホカン</t>
    </rPh>
    <rPh sb="64" eb="65">
      <t>ゴ</t>
    </rPh>
    <rPh sb="66" eb="68">
      <t>テキセツ</t>
    </rPh>
    <rPh sb="69" eb="71">
      <t>ショブン</t>
    </rPh>
    <rPh sb="78" eb="79">
      <t>ワス</t>
    </rPh>
    <rPh sb="80" eb="81">
      <t>モノ</t>
    </rPh>
    <rPh sb="87" eb="89">
      <t>カクニン</t>
    </rPh>
    <rPh sb="94" eb="95">
      <t>ワス</t>
    </rPh>
    <rPh sb="96" eb="97">
      <t>モノ</t>
    </rPh>
    <rPh sb="98" eb="100">
      <t>ハッセイ</t>
    </rPh>
    <rPh sb="102" eb="104">
      <t>バアイ</t>
    </rPh>
    <rPh sb="105" eb="106">
      <t>スミ</t>
    </rPh>
    <rPh sb="110" eb="112">
      <t>レンラク</t>
    </rPh>
    <phoneticPr fontId="3"/>
  </si>
  <si>
    <r>
      <rPr>
        <b/>
        <sz val="11"/>
        <color theme="1"/>
        <rFont val="MS-PGothic"/>
        <family val="3"/>
        <charset val="128"/>
      </rPr>
      <t>2026年8月</t>
    </r>
    <r>
      <rPr>
        <b/>
        <sz val="11"/>
        <color rgb="FFFF0000"/>
        <rFont val="MS-PGothic"/>
        <family val="3"/>
        <charset val="128"/>
      </rPr>
      <t>29日（土）</t>
    </r>
    <r>
      <rPr>
        <b/>
        <sz val="11"/>
        <color theme="1"/>
        <rFont val="MS-PGothic"/>
        <family val="3"/>
        <charset val="128"/>
      </rPr>
      <t xml:space="preserve"> ２０：００必着</t>
    </r>
    <r>
      <rPr>
        <b/>
        <sz val="11"/>
        <color rgb="FF0070C0"/>
        <rFont val="MS-PGothic"/>
        <family val="3"/>
        <charset val="128"/>
      </rPr>
      <t xml:space="preserve">
</t>
    </r>
    <r>
      <rPr>
        <b/>
        <sz val="11"/>
        <color theme="1"/>
        <rFont val="MS-PGothic"/>
        <family val="3"/>
        <charset val="128"/>
      </rPr>
      <t>一般の部は各支部理事長が，
ジュニアの部は各地区高体連委員長がとりまとめのうえ，
下記申込先　に申し込むこと</t>
    </r>
    <rPh sb="11" eb="12">
      <t>ド</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</si>
  <si>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t>午前７：３０</t>
    <rPh sb="0" eb="2">
      <t>ゴゼン</t>
    </rPh>
    <phoneticPr fontId="2"/>
  </si>
  <si>
    <r>
      <t xml:space="preserve">シングルス
・一般男女はオープン参加（高校３年生以上）。
</t>
    </r>
    <r>
      <rPr>
        <sz val="11"/>
        <color theme="1"/>
        <rFont val="MS-PGothic"/>
        <family val="3"/>
        <charset val="128"/>
      </rPr>
      <t>・高校１，２年生は2026年度　高校総体・県総体　並びに2025年度のジュニアの部，県高校新人　ベスト32の選手は希望すれば参加できる。
・中学３年生以下は2026年度　県中体連シングルスベスト８以上，県学年別大会各種目　ベスト８以上　2025年度　カデットの部各シングルス　ベスト８以上の選手は希望すれば参加できる。</t>
    </r>
    <r>
      <rPr>
        <sz val="11"/>
        <color theme="1"/>
        <rFont val="MS-PGothic"/>
        <family val="2"/>
        <charset val="128"/>
      </rPr>
      <t xml:space="preserve">
ダブルス
・</t>
    </r>
    <r>
      <rPr>
        <b/>
        <sz val="11"/>
        <color theme="1"/>
        <rFont val="MS-PGothic"/>
        <family val="3"/>
        <charset val="128"/>
      </rPr>
      <t>東北総体選手選考会</t>
    </r>
    <r>
      <rPr>
        <b/>
        <sz val="11"/>
        <color rgb="FFFF0000"/>
        <rFont val="MS-PGothic"/>
        <family val="3"/>
        <charset val="128"/>
      </rPr>
      <t>参加有資格者</t>
    </r>
    <r>
      <rPr>
        <b/>
        <sz val="11"/>
        <color theme="1"/>
        <rFont val="MS-PGothic"/>
        <family val="3"/>
        <charset val="128"/>
      </rPr>
      <t>とのペアはすべて推薦。
　ただし，地区予選に参加しないことを条件とする。(順位決定戦からの出場については開催支部に一任する。）</t>
    </r>
    <r>
      <rPr>
        <b/>
        <sz val="11"/>
        <color rgb="FFFF0000"/>
        <rFont val="MS-PGothic"/>
        <family val="3"/>
        <charset val="128"/>
      </rPr>
      <t xml:space="preserve">
</t>
    </r>
    <r>
      <rPr>
        <b/>
        <sz val="11"/>
        <color theme="1"/>
        <rFont val="MS-PGothic"/>
        <family val="3"/>
        <charset val="128"/>
      </rPr>
      <t xml:space="preserve">※今年度の東北総スポ選手選考会出場条件は以下の通り
</t>
    </r>
    <r>
      <rPr>
        <b/>
        <sz val="11"/>
        <color rgb="FFFF0000"/>
        <rFont val="MS-PGothic"/>
        <family val="3"/>
        <charset val="128"/>
      </rPr>
      <t>・参加資格</t>
    </r>
    <r>
      <rPr>
        <b/>
        <sz val="11"/>
        <color theme="1"/>
        <rFont val="MS-PGothic"/>
        <family val="3"/>
        <charset val="128"/>
      </rPr>
      <t xml:space="preserve">
◇　令和７年度　東北総合スポーツ選考会ベスト８
◇　令和７年度　福島県総合スポーツ大会　成年一部　順位決定決勝リーグ進出者
◇　令和７年度　福島県総合スポーツ大会　少年の部　ベスト８
◇　令和７年度　全日本選手権福島県予選　一般シングルスベスト８
◇　各都道府県で上記と同等の実績がある選手および県外から福島県へ
入学・就職した選手については強化普及委員会で協議して推薦選手
として参加資格を与える。
◇　そのほか過去の実績がある選手に対しては、強化普及委員会にて協議
して推薦できるものとする。
</t>
    </r>
    <rPh sb="7" eb="9">
      <t>イッパン</t>
    </rPh>
    <rPh sb="9" eb="11">
      <t>ダンジョ</t>
    </rPh>
    <rPh sb="16" eb="18">
      <t>サンカ</t>
    </rPh>
    <rPh sb="19" eb="21">
      <t>コウコウ</t>
    </rPh>
    <rPh sb="22" eb="26">
      <t>ネンセイイジョウ</t>
    </rPh>
    <rPh sb="30" eb="32">
      <t>コウコウ</t>
    </rPh>
    <rPh sb="35" eb="37">
      <t>ネンセイ</t>
    </rPh>
    <rPh sb="71" eb="72">
      <t>ケン</t>
    </rPh>
    <rPh sb="72" eb="74">
      <t>コウコウ</t>
    </rPh>
    <rPh sb="74" eb="76">
      <t>シンジン</t>
    </rPh>
    <rPh sb="86" eb="88">
      <t>キボウ</t>
    </rPh>
    <rPh sb="91" eb="93">
      <t>サンカ</t>
    </rPh>
    <rPh sb="130" eb="131">
      <t>ケン</t>
    </rPh>
    <rPh sb="131" eb="134">
      <t>ガクネンベツ</t>
    </rPh>
    <rPh sb="134" eb="136">
      <t>タイカイ</t>
    </rPh>
    <rPh sb="136" eb="137">
      <t>カク</t>
    </rPh>
    <rPh sb="137" eb="139">
      <t>シュモク</t>
    </rPh>
    <rPh sb="144" eb="146">
      <t>イジョウ</t>
    </rPh>
    <rPh sb="174" eb="176">
      <t>センシュ</t>
    </rPh>
    <rPh sb="177" eb="179">
      <t>キボウ</t>
    </rPh>
    <rPh sb="182" eb="184">
      <t>サンカ</t>
    </rPh>
    <rPh sb="205" eb="207">
      <t>サンカ</t>
    </rPh>
    <rPh sb="207" eb="211">
      <t>ユウシカクシャ</t>
    </rPh>
    <rPh sb="219" eb="221">
      <t>スイセン</t>
    </rPh>
    <rPh sb="248" eb="250">
      <t>ジュンイ</t>
    </rPh>
    <rPh sb="250" eb="253">
      <t>ケッテイセン</t>
    </rPh>
    <rPh sb="256" eb="258">
      <t>シュツジョウ</t>
    </rPh>
    <rPh sb="263" eb="265">
      <t>カイサイ</t>
    </rPh>
    <rPh sb="265" eb="267">
      <t>シブ</t>
    </rPh>
    <rPh sb="268" eb="270">
      <t>イチニン</t>
    </rPh>
    <rPh sb="315" eb="317">
      <t>トウホク</t>
    </rPh>
    <rPh sb="317" eb="319">
      <t>ソウゴウ</t>
    </rPh>
    <rPh sb="323" eb="326">
      <t>センコウカイ</t>
    </rPh>
    <rPh sb="374" eb="376">
      <t>ネンド</t>
    </rPh>
    <phoneticPr fontId="2"/>
  </si>
  <si>
    <t>20260708　落合伸一郎作成</t>
    <rPh sb="9" eb="11">
      <t>オチアイ</t>
    </rPh>
    <rPh sb="11" eb="14">
      <t>シンイチロウ</t>
    </rPh>
    <rPh sb="14" eb="16">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</si>
</sst>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b/>
      <sz val="14"/>
      <name val="MS-PGothic"/>
      <family val="3"/>
      <charset val="128"/>
    </font>
    <font>
      <b/>
      <sz val="11"/>
      <color rgb="FF0070C0"/>
      <name val="MS-PGothic"/>
      <family val="3"/>
      <charset val="128"/>
    </font>
    <font>
      <b/>
      <sz val="11"/>
      <color rgb="FFFF000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
      <sz val="11"/>
      <color theme="1"/>
      <name val="MS-PGothic"/>
      <family val="3"/>
      <charset val="128"/>
    </font>
    <font>
      <b/>
      <sz val="12"/>
      <color theme="0"/>
      <name val="MS-PGothic"/>
      <family val="3"/>
      <charset val="128"/>
    </font>
    <font>
      <b/>
      <sz val="14"/>
      <color rgb="FFFF0000"/>
      <name val="ＭＳ Ｐゴシック"/>
      <family val="3"/>
      <charset val="128"/>
    </font>
    <font>
      <b/>
      <sz val="11"/>
      <color theme="0"/>
      <name val="MS-PGothic"/>
      <family val="3"/>
      <charset val="128"/>
    </font>
    <font>
      <b/>
      <sz val="11"/>
      <name val="MS-PGothic"/>
      <family val="3"/>
      <charset val="128"/>
    </font>
    <font>
      <b/>
      <sz val="14"/>
      <color theme="1"/>
      <name val="MS-PGothic"/>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30">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6"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0" fontId="0" fillId="0" borderId="7"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5" fillId="0" borderId="0" xfId="0" applyFont="1">
      <alignment vertical="center"/>
    </xf>
    <xf numFmtId="0" fontId="1" fillId="5" borderId="26" xfId="6" applyFill="1" applyBorder="1" applyAlignment="1">
      <alignment horizontal="center" vertical="center"/>
    </xf>
    <xf numFmtId="0" fontId="0" fillId="0" borderId="11" xfId="0" applyBorder="1" applyAlignment="1">
      <alignment horizontal="center" vertical="center" shrinkToFit="1"/>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0" fillId="0" borderId="28"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22" fillId="0" borderId="0" xfId="6" applyFont="1" applyFill="1" applyBorder="1">
      <alignment vertical="center"/>
    </xf>
    <xf numFmtId="0" fontId="1" fillId="4" borderId="38" xfId="6" applyFill="1" applyBorder="1" applyAlignment="1">
      <alignment horizontal="center" vertical="center"/>
    </xf>
    <xf numFmtId="0" fontId="0" fillId="0" borderId="12" xfId="0" applyBorder="1" applyAlignment="1">
      <alignment horizontal="center" vertical="center" shrinkToFit="1"/>
    </xf>
    <xf numFmtId="0" fontId="0" fillId="0" borderId="37" xfId="0" applyBorder="1" applyAlignment="1">
      <alignment horizontal="center" vertical="center" shrinkToFit="1"/>
    </xf>
    <xf numFmtId="0" fontId="1" fillId="4" borderId="26" xfId="6" applyFill="1" applyBorder="1" applyAlignment="1">
      <alignment horizontal="center" vertical="center"/>
    </xf>
    <xf numFmtId="0" fontId="1" fillId="4" borderId="43" xfId="6" applyFill="1" applyBorder="1" applyAlignment="1">
      <alignment horizontal="center" vertical="center"/>
    </xf>
    <xf numFmtId="0" fontId="0" fillId="0" borderId="9" xfId="0" applyBorder="1">
      <alignment vertical="center"/>
    </xf>
    <xf numFmtId="0" fontId="3" fillId="0" borderId="0" xfId="7">
      <alignment vertical="center"/>
    </xf>
    <xf numFmtId="0" fontId="27" fillId="0" borderId="0" xfId="7" applyFont="1">
      <alignment vertical="center"/>
    </xf>
    <xf numFmtId="0" fontId="27" fillId="0" borderId="16" xfId="7" applyFont="1" applyBorder="1" applyAlignment="1">
      <alignment vertical="center" shrinkToFit="1"/>
    </xf>
    <xf numFmtId="0" fontId="3" fillId="0" borderId="16" xfId="7" applyBorder="1" applyAlignment="1">
      <alignment horizontal="right" vertical="center"/>
    </xf>
    <xf numFmtId="31" fontId="3" fillId="0" borderId="0" xfId="7" applyNumberFormat="1">
      <alignment vertical="center"/>
    </xf>
    <xf numFmtId="0" fontId="27" fillId="0" borderId="1" xfId="7" applyFont="1" applyBorder="1" applyAlignment="1">
      <alignment horizontal="center" vertical="center"/>
    </xf>
    <xf numFmtId="0" fontId="27" fillId="0" borderId="40" xfId="7" applyFont="1" applyBorder="1" applyAlignment="1">
      <alignment horizontal="center" vertical="center"/>
    </xf>
    <xf numFmtId="0" fontId="27" fillId="0" borderId="12" xfId="7" applyFont="1" applyBorder="1" applyAlignment="1">
      <alignment horizontal="center" vertical="center"/>
    </xf>
    <xf numFmtId="0" fontId="27" fillId="0" borderId="42" xfId="7" applyFont="1" applyBorder="1" applyAlignment="1">
      <alignment horizontal="center" vertical="center"/>
    </xf>
    <xf numFmtId="0" fontId="27" fillId="0" borderId="45" xfId="7" applyFont="1" applyBorder="1" applyAlignment="1">
      <alignment horizontal="center" vertical="center"/>
    </xf>
    <xf numFmtId="0" fontId="27" fillId="0" borderId="47" xfId="7" applyFont="1" applyBorder="1" applyAlignment="1">
      <alignment horizontal="center" vertical="center"/>
    </xf>
    <xf numFmtId="0" fontId="27" fillId="0" borderId="13" xfId="7" applyFont="1" applyBorder="1" applyAlignment="1">
      <alignment horizontal="center" vertical="center"/>
    </xf>
    <xf numFmtId="0" fontId="27" fillId="0" borderId="18" xfId="7" applyFont="1" applyBorder="1" applyAlignment="1">
      <alignment horizontal="center" vertical="center"/>
    </xf>
    <xf numFmtId="0" fontId="27" fillId="0" borderId="48" xfId="7" applyFont="1" applyBorder="1" applyAlignment="1">
      <alignment horizontal="center" vertical="center"/>
    </xf>
    <xf numFmtId="0" fontId="27" fillId="0" borderId="40" xfId="7" applyFont="1" applyBorder="1">
      <alignment vertical="center"/>
    </xf>
    <xf numFmtId="0" fontId="27" fillId="0" borderId="48" xfId="7" applyFont="1" applyBorder="1">
      <alignment vertical="center"/>
    </xf>
    <xf numFmtId="0" fontId="27" fillId="0" borderId="49" xfId="7" applyFont="1" applyBorder="1">
      <alignment vertical="center"/>
    </xf>
    <xf numFmtId="0" fontId="27" fillId="0" borderId="50" xfId="7" applyFont="1" applyBorder="1">
      <alignment vertical="center"/>
    </xf>
    <xf numFmtId="0" fontId="27" fillId="0" borderId="20" xfId="7" applyFont="1" applyBorder="1">
      <alignment vertical="center"/>
    </xf>
    <xf numFmtId="0" fontId="27" fillId="0" borderId="51" xfId="7" applyFont="1" applyBorder="1">
      <alignment vertical="center"/>
    </xf>
    <xf numFmtId="0" fontId="27" fillId="0" borderId="53" xfId="7" applyFont="1" applyBorder="1">
      <alignment vertical="center"/>
    </xf>
    <xf numFmtId="0" fontId="27" fillId="0" borderId="40" xfId="7" applyFont="1" applyBorder="1" applyAlignment="1">
      <alignment horizontal="right" vertical="center"/>
    </xf>
    <xf numFmtId="0" fontId="27" fillId="0" borderId="44" xfId="7" applyFont="1" applyBorder="1" applyAlignment="1">
      <alignment horizontal="center" vertical="center"/>
    </xf>
    <xf numFmtId="0" fontId="27" fillId="0" borderId="44" xfId="7" applyFont="1" applyBorder="1">
      <alignment vertical="center"/>
    </xf>
    <xf numFmtId="41" fontId="27" fillId="0" borderId="44" xfId="7" applyNumberFormat="1" applyFont="1" applyBorder="1">
      <alignment vertical="center"/>
    </xf>
    <xf numFmtId="0" fontId="27" fillId="0" borderId="12" xfId="7" applyFont="1" applyBorder="1">
      <alignment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6" xfId="0" applyBorder="1">
      <alignment vertical="center"/>
    </xf>
    <xf numFmtId="0" fontId="0" fillId="0" borderId="29" xfId="0" applyBorder="1">
      <alignment vertical="center"/>
    </xf>
    <xf numFmtId="0" fontId="0" fillId="0" borderId="34" xfId="0" applyBorder="1">
      <alignment vertical="center"/>
    </xf>
    <xf numFmtId="0" fontId="0" fillId="0" borderId="21" xfId="0" applyBorder="1">
      <alignment vertical="center"/>
    </xf>
    <xf numFmtId="0" fontId="0" fillId="0" borderId="59" xfId="0" applyBorder="1">
      <alignment vertical="center"/>
    </xf>
    <xf numFmtId="0" fontId="1" fillId="8" borderId="26" xfId="6" applyFill="1" applyBorder="1" applyAlignment="1">
      <alignment horizontal="center" vertical="center"/>
    </xf>
    <xf numFmtId="0" fontId="1" fillId="8" borderId="43" xfId="6" applyFill="1" applyBorder="1" applyAlignment="1">
      <alignment horizontal="center" vertical="center"/>
    </xf>
    <xf numFmtId="0" fontId="1" fillId="8" borderId="38" xfId="6" applyFill="1" applyBorder="1" applyAlignment="1">
      <alignment horizontal="center" vertical="center"/>
    </xf>
    <xf numFmtId="0" fontId="1" fillId="8" borderId="3" xfId="6" applyFill="1" applyBorder="1" applyAlignment="1">
      <alignment horizontal="center" vertical="center"/>
    </xf>
    <xf numFmtId="0" fontId="1" fillId="8" borderId="4" xfId="6" applyFill="1" applyBorder="1" applyAlignment="1">
      <alignment horizontal="center" vertical="center"/>
    </xf>
    <xf numFmtId="0" fontId="17" fillId="0" borderId="0" xfId="0" applyFont="1" applyAlignment="1">
      <alignment horizontal="center" vertical="center"/>
    </xf>
    <xf numFmtId="0" fontId="18" fillId="0" borderId="2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11" fillId="0" borderId="1" xfId="0" applyFont="1" applyBorder="1" applyAlignment="1">
      <alignment vertical="center" wrapText="1"/>
    </xf>
    <xf numFmtId="0" fontId="0" fillId="0" borderId="1" xfId="0" applyBorder="1">
      <alignment vertical="center"/>
    </xf>
    <xf numFmtId="0" fontId="0" fillId="0" borderId="21" xfId="0" applyBorder="1" applyAlignment="1">
      <alignment vertical="center" wrapText="1"/>
    </xf>
    <xf numFmtId="0" fontId="11" fillId="0" borderId="21" xfId="0" applyFont="1" applyBorder="1" applyAlignment="1">
      <alignment vertical="center" wrapText="1"/>
    </xf>
    <xf numFmtId="0" fontId="0" fillId="0" borderId="51" xfId="0" applyBorder="1">
      <alignment vertical="center"/>
    </xf>
    <xf numFmtId="0" fontId="11" fillId="0" borderId="51" xfId="0" applyFont="1" applyBorder="1">
      <alignment vertical="center"/>
    </xf>
    <xf numFmtId="0" fontId="11" fillId="0" borderId="21" xfId="0" applyFont="1" applyBorder="1">
      <alignment vertical="center"/>
    </xf>
    <xf numFmtId="0" fontId="0" fillId="0" borderId="51" xfId="0" applyBorder="1" applyAlignment="1">
      <alignmen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32" fillId="9" borderId="5" xfId="6" applyFont="1" applyFill="1" applyBorder="1">
      <alignment vertical="center"/>
    </xf>
    <xf numFmtId="0" fontId="32" fillId="9" borderId="1" xfId="6" applyFont="1" applyFill="1" applyBorder="1">
      <alignment vertical="center"/>
    </xf>
    <xf numFmtId="0" fontId="0" fillId="0" borderId="14" xfId="0" applyBorder="1" applyAlignment="1">
      <alignment horizontal="right" vertical="center"/>
    </xf>
    <xf numFmtId="0" fontId="0" fillId="0" borderId="0" xfId="0" applyAlignment="1">
      <alignment horizontal="right" vertical="center"/>
    </xf>
    <xf numFmtId="0" fontId="32" fillId="9" borderId="19" xfId="6" applyFont="1" applyFill="1" applyBorder="1" applyAlignment="1">
      <alignment horizontal="left" vertical="center"/>
    </xf>
    <xf numFmtId="0" fontId="32" fillId="9" borderId="51" xfId="6" applyFont="1" applyFill="1" applyBorder="1" applyAlignment="1">
      <alignment horizontal="left"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3"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44" xfId="0" applyBorder="1" applyAlignment="1">
      <alignment horizontal="right" vertical="center"/>
    </xf>
    <xf numFmtId="0" fontId="32" fillId="9" borderId="40" xfId="6" applyFont="1" applyFill="1" applyBorder="1">
      <alignment vertical="center"/>
    </xf>
    <xf numFmtId="0" fontId="0" fillId="0" borderId="27" xfId="0" applyBorder="1" applyAlignment="1">
      <alignment horizontal="right" vertical="center"/>
    </xf>
    <xf numFmtId="0" fontId="0" fillId="0" borderId="35" xfId="0" applyBorder="1" applyAlignment="1">
      <alignment horizontal="right" vertical="center"/>
    </xf>
    <xf numFmtId="0" fontId="32" fillId="9" borderId="2" xfId="6" applyFont="1" applyFill="1" applyBorder="1">
      <alignment vertical="center"/>
    </xf>
    <xf numFmtId="0" fontId="32" fillId="9" borderId="13" xfId="6" applyFont="1" applyFill="1" applyBorder="1">
      <alignment vertical="center"/>
    </xf>
    <xf numFmtId="0" fontId="0" fillId="0" borderId="11" xfId="0" applyBorder="1" applyAlignment="1">
      <alignment horizontal="right" vertical="center" wrapText="1"/>
    </xf>
    <xf numFmtId="0" fontId="0" fillId="0" borderId="44" xfId="0" applyBorder="1" applyAlignment="1">
      <alignment horizontal="right" vertical="center" wrapText="1"/>
    </xf>
    <xf numFmtId="0" fontId="31" fillId="0" borderId="44" xfId="0" applyFont="1" applyBorder="1" applyAlignment="1">
      <alignment horizontal="right" vertical="center"/>
    </xf>
    <xf numFmtId="0" fontId="0" fillId="0" borderId="51" xfId="0" applyBorder="1" applyAlignment="1">
      <alignment horizontal="left" vertical="center" wrapText="1"/>
    </xf>
    <xf numFmtId="0" fontId="0" fillId="0" borderId="65" xfId="0" applyBorder="1" applyAlignment="1">
      <alignment horizontal="left" vertical="center" wrapText="1"/>
    </xf>
    <xf numFmtId="0" fontId="0" fillId="0" borderId="51" xfId="0" applyBorder="1" applyAlignment="1">
      <alignment horizontal="left" vertical="center"/>
    </xf>
    <xf numFmtId="0" fontId="0" fillId="0" borderId="65" xfId="0" applyBorder="1" applyAlignment="1">
      <alignment horizontal="left" vertical="center"/>
    </xf>
    <xf numFmtId="0" fontId="0" fillId="0" borderId="45" xfId="0"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left" vertical="top" wrapText="1"/>
    </xf>
    <xf numFmtId="0" fontId="0" fillId="0" borderId="48" xfId="0" applyBorder="1" applyAlignment="1">
      <alignment horizontal="left" vertical="top" wrapText="1"/>
    </xf>
    <xf numFmtId="0" fontId="7" fillId="0" borderId="40" xfId="0" applyFont="1" applyBorder="1" applyAlignment="1">
      <alignment horizontal="left" vertical="center" wrapText="1"/>
    </xf>
    <xf numFmtId="0" fontId="7" fillId="0" borderId="48" xfId="0" applyFont="1"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13" xfId="0" applyBorder="1" applyAlignment="1">
      <alignment horizontal="center" vertical="center"/>
    </xf>
    <xf numFmtId="0" fontId="0" fillId="0" borderId="18" xfId="0" applyBorder="1" applyAlignment="1">
      <alignment horizontal="center" vertical="center"/>
    </xf>
    <xf numFmtId="0" fontId="24" fillId="0" borderId="51" xfId="0" applyFont="1" applyBorder="1" applyAlignment="1">
      <alignment horizontal="left" vertical="center" wrapText="1"/>
    </xf>
    <xf numFmtId="0" fontId="24" fillId="0" borderId="65" xfId="0" applyFont="1" applyBorder="1" applyAlignment="1">
      <alignment horizontal="left" vertical="center" wrapText="1"/>
    </xf>
    <xf numFmtId="0" fontId="8" fillId="0" borderId="0" xfId="0" applyFont="1" applyAlignment="1">
      <alignment horizontal="center" vertical="center"/>
    </xf>
    <xf numFmtId="31" fontId="11" fillId="0" borderId="0" xfId="0" applyNumberFormat="1" applyFont="1" applyAlignment="1">
      <alignment horizontal="right" vertical="center"/>
    </xf>
    <xf numFmtId="0" fontId="36" fillId="0" borderId="13" xfId="0" applyFont="1" applyBorder="1" applyAlignment="1">
      <alignment horizontal="left" vertical="center" wrapText="1"/>
    </xf>
    <xf numFmtId="0" fontId="36" fillId="0" borderId="18" xfId="0" applyFont="1" applyBorder="1" applyAlignment="1">
      <alignment horizontal="left" vertical="center" wrapText="1"/>
    </xf>
    <xf numFmtId="0" fontId="0" fillId="0" borderId="45" xfId="0" applyBorder="1" applyAlignment="1">
      <alignment horizontal="left" vertical="center"/>
    </xf>
    <xf numFmtId="0" fontId="0" fillId="0" borderId="64" xfId="0" applyBorder="1" applyAlignment="1">
      <alignment horizontal="left" vertical="center"/>
    </xf>
    <xf numFmtId="0" fontId="0" fillId="0" borderId="40" xfId="0" applyBorder="1" applyAlignment="1">
      <alignment horizontal="center" vertical="center"/>
    </xf>
    <xf numFmtId="0" fontId="0" fillId="0" borderId="48" xfId="0" applyBorder="1" applyAlignment="1">
      <alignment horizontal="center" vertical="center"/>
    </xf>
    <xf numFmtId="0" fontId="32" fillId="9" borderId="3" xfId="6" applyFont="1" applyFill="1" applyBorder="1">
      <alignment vertical="center"/>
    </xf>
    <xf numFmtId="0" fontId="24" fillId="10" borderId="66" xfId="0" applyFont="1" applyFill="1" applyBorder="1" applyAlignment="1">
      <alignment horizontal="left" vertical="center" wrapText="1"/>
    </xf>
    <xf numFmtId="0" fontId="24" fillId="10" borderId="63" xfId="0" applyFont="1" applyFill="1" applyBorder="1" applyAlignment="1">
      <alignment horizontal="left" vertical="center" wrapText="1"/>
    </xf>
    <xf numFmtId="0" fontId="24" fillId="7" borderId="51" xfId="0" applyFont="1" applyFill="1" applyBorder="1" applyAlignment="1">
      <alignment horizontal="left" vertical="center" wrapText="1"/>
    </xf>
    <xf numFmtId="0" fontId="24" fillId="7" borderId="65" xfId="0" applyFont="1" applyFill="1" applyBorder="1" applyAlignment="1">
      <alignment horizontal="left" vertical="center" wrapText="1"/>
    </xf>
    <xf numFmtId="0" fontId="7" fillId="0" borderId="51" xfId="0" applyFont="1" applyBorder="1" applyAlignment="1">
      <alignment horizontal="left" vertical="center" wrapText="1"/>
    </xf>
    <xf numFmtId="0" fontId="7" fillId="0" borderId="65" xfId="0" applyFont="1" applyBorder="1" applyAlignment="1">
      <alignment horizontal="left" vertical="center" wrapText="1"/>
    </xf>
    <xf numFmtId="0" fontId="23" fillId="0" borderId="51" xfId="0" applyFont="1" applyBorder="1" applyAlignment="1">
      <alignment horizontal="left" vertical="center" wrapText="1"/>
    </xf>
    <xf numFmtId="0" fontId="23" fillId="0" borderId="65" xfId="0" applyFont="1" applyBorder="1" applyAlignment="1">
      <alignment horizontal="left" vertical="center" wrapText="1"/>
    </xf>
    <xf numFmtId="0" fontId="0" fillId="0" borderId="51" xfId="0" quotePrefix="1" applyBorder="1" applyAlignment="1">
      <alignment horizontal="left" vertical="center" wrapText="1"/>
    </xf>
    <xf numFmtId="0" fontId="0" fillId="0" borderId="65" xfId="0" quotePrefix="1" applyBorder="1" applyAlignment="1">
      <alignment horizontal="left" vertical="center" wrapText="1"/>
    </xf>
    <xf numFmtId="0" fontId="17" fillId="0" borderId="51" xfId="0" applyFont="1" applyBorder="1" applyAlignment="1">
      <alignment horizontal="left" vertical="center" wrapText="1"/>
    </xf>
    <xf numFmtId="0" fontId="17" fillId="0" borderId="65" xfId="0" applyFont="1" applyBorder="1" applyAlignment="1">
      <alignment horizontal="left" vertical="center" wrapText="1"/>
    </xf>
    <xf numFmtId="0" fontId="33" fillId="0" borderId="40" xfId="7" applyFont="1" applyBorder="1" applyAlignment="1">
      <alignment horizontal="left" vertical="center"/>
    </xf>
    <xf numFmtId="0" fontId="33" fillId="0" borderId="44" xfId="7" applyFont="1" applyBorder="1" applyAlignment="1">
      <alignment horizontal="left" vertical="center"/>
    </xf>
    <xf numFmtId="0" fontId="33" fillId="0" borderId="12" xfId="7" applyFont="1" applyBorder="1" applyAlignment="1">
      <alignment horizontal="left" vertical="center"/>
    </xf>
    <xf numFmtId="0" fontId="27" fillId="0" borderId="51" xfId="7" applyFont="1" applyBorder="1" applyAlignment="1">
      <alignment horizontal="center" vertical="center"/>
    </xf>
    <xf numFmtId="0" fontId="3" fillId="0" borderId="52" xfId="7" applyBorder="1" applyAlignment="1">
      <alignment horizontal="center" vertical="center"/>
    </xf>
    <xf numFmtId="0" fontId="3" fillId="0" borderId="53" xfId="7" applyBorder="1" applyAlignment="1">
      <alignment horizontal="center" vertical="center"/>
    </xf>
    <xf numFmtId="0" fontId="25" fillId="0" borderId="0" xfId="7" applyFont="1" applyAlignment="1">
      <alignment horizontal="center" vertical="center"/>
    </xf>
    <xf numFmtId="0" fontId="27" fillId="0" borderId="40" xfId="7" applyFont="1" applyBorder="1" applyAlignment="1">
      <alignment horizontal="center" vertical="center"/>
    </xf>
    <xf numFmtId="0" fontId="3" fillId="0" borderId="44" xfId="7" applyBorder="1" applyAlignment="1">
      <alignment horizontal="center" vertical="center"/>
    </xf>
    <xf numFmtId="0" fontId="3" fillId="0" borderId="12" xfId="7" applyBorder="1" applyAlignment="1">
      <alignment horizontal="center" vertical="center"/>
    </xf>
    <xf numFmtId="0" fontId="27" fillId="0" borderId="1" xfId="7" applyFont="1" applyBorder="1" applyAlignment="1">
      <alignment horizontal="center" vertical="center"/>
    </xf>
    <xf numFmtId="0" fontId="27" fillId="0" borderId="45" xfId="7" applyFont="1" applyBorder="1" applyAlignment="1">
      <alignment horizontal="center" vertical="center"/>
    </xf>
    <xf numFmtId="0" fontId="3" fillId="0" borderId="46" xfId="7" applyBorder="1" applyAlignment="1">
      <alignment horizontal="center" vertical="center"/>
    </xf>
    <xf numFmtId="0" fontId="3" fillId="0" borderId="47" xfId="7" applyBorder="1" applyAlignment="1">
      <alignment horizontal="center" vertical="center"/>
    </xf>
    <xf numFmtId="0" fontId="27" fillId="0" borderId="2" xfId="7" applyFont="1" applyBorder="1" applyAlignment="1">
      <alignment horizontal="center" vertical="center"/>
    </xf>
    <xf numFmtId="0" fontId="27" fillId="0" borderId="5" xfId="7" applyFont="1" applyBorder="1" applyAlignment="1">
      <alignment horizontal="center" vertical="center"/>
    </xf>
    <xf numFmtId="0" fontId="27" fillId="0" borderId="13" xfId="7" applyFont="1" applyBorder="1" applyAlignment="1">
      <alignment horizontal="center" vertical="center"/>
    </xf>
    <xf numFmtId="0" fontId="3" fillId="0" borderId="17" xfId="7" applyBorder="1" applyAlignment="1">
      <alignment horizontal="center" vertical="center"/>
    </xf>
    <xf numFmtId="0" fontId="3" fillId="0" borderId="38" xfId="7" applyBorder="1" applyAlignment="1">
      <alignment horizontal="center" vertical="center"/>
    </xf>
    <xf numFmtId="0" fontId="27" fillId="0" borderId="41" xfId="7" applyFont="1" applyBorder="1" applyAlignment="1">
      <alignment horizontal="left" vertical="center" wrapText="1"/>
    </xf>
    <xf numFmtId="0" fontId="27" fillId="0" borderId="46" xfId="7" applyFont="1" applyBorder="1" applyAlignment="1">
      <alignment horizontal="left" vertical="center" wrapText="1"/>
    </xf>
    <xf numFmtId="0" fontId="27" fillId="0" borderId="47" xfId="7" applyFont="1" applyBorder="1" applyAlignment="1">
      <alignment horizontal="left" vertical="center" wrapText="1"/>
    </xf>
    <xf numFmtId="0" fontId="27" fillId="0" borderId="15" xfId="7" applyFont="1" applyBorder="1" applyAlignment="1">
      <alignment horizontal="left" vertical="center" wrapText="1"/>
    </xf>
    <xf numFmtId="0" fontId="27" fillId="0" borderId="16" xfId="7" applyFont="1" applyBorder="1" applyAlignment="1">
      <alignment horizontal="left" vertical="center" wrapText="1"/>
    </xf>
    <xf numFmtId="0" fontId="27" fillId="0" borderId="37" xfId="7" applyFont="1" applyBorder="1" applyAlignment="1">
      <alignment horizontal="left" vertical="center" wrapText="1"/>
    </xf>
    <xf numFmtId="0" fontId="17" fillId="0" borderId="40" xfId="0" applyFont="1" applyBorder="1" applyAlignment="1">
      <alignment horizontal="center" vertical="center"/>
    </xf>
    <xf numFmtId="0" fontId="17" fillId="0" borderId="12"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6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34" fillId="9" borderId="39" xfId="6" applyFont="1" applyFill="1" applyBorder="1" applyAlignment="1">
      <alignment horizontal="left" vertical="center" wrapText="1"/>
    </xf>
    <xf numFmtId="0" fontId="34" fillId="9" borderId="36" xfId="6" applyFont="1" applyFill="1" applyBorder="1" applyAlignment="1">
      <alignment horizontal="left" vertical="center" wrapText="1"/>
    </xf>
    <xf numFmtId="0" fontId="34" fillId="9" borderId="14" xfId="6" applyFont="1" applyFill="1" applyBorder="1" applyAlignment="1">
      <alignment horizontal="left" vertical="center" wrapText="1"/>
    </xf>
    <xf numFmtId="0" fontId="34" fillId="9" borderId="60" xfId="6" applyFont="1" applyFill="1" applyBorder="1" applyAlignment="1">
      <alignment horizontal="left" vertical="center" wrapText="1"/>
    </xf>
    <xf numFmtId="0" fontId="34" fillId="9" borderId="15" xfId="6" applyFont="1" applyFill="1" applyBorder="1" applyAlignment="1">
      <alignment horizontal="left" vertical="center" wrapText="1"/>
    </xf>
    <xf numFmtId="0" fontId="34" fillId="9" borderId="37" xfId="6" applyFont="1" applyFill="1" applyBorder="1" applyAlignment="1">
      <alignment horizontal="left" vertical="center" wrapText="1"/>
    </xf>
    <xf numFmtId="0" fontId="24" fillId="0" borderId="16" xfId="0" applyFont="1" applyBorder="1" applyAlignment="1">
      <alignment horizontal="center" vertical="center" shrinkToFit="1"/>
    </xf>
    <xf numFmtId="0" fontId="34" fillId="9" borderId="26" xfId="6" applyFont="1" applyFill="1" applyBorder="1" applyAlignment="1">
      <alignment horizontal="left" vertical="center"/>
    </xf>
    <xf numFmtId="0" fontId="34" fillId="9" borderId="38" xfId="6" applyFont="1" applyFill="1" applyBorder="1" applyAlignment="1">
      <alignment horizontal="left" vertical="center"/>
    </xf>
    <xf numFmtId="0" fontId="34" fillId="9" borderId="11" xfId="6" applyFont="1" applyFill="1" applyBorder="1" applyAlignment="1">
      <alignment horizontal="left" vertical="center"/>
    </xf>
    <xf numFmtId="0" fontId="34" fillId="9" borderId="12" xfId="6" applyFont="1" applyFill="1" applyBorder="1" applyAlignment="1">
      <alignment horizontal="left" vertical="center"/>
    </xf>
    <xf numFmtId="0" fontId="10" fillId="0" borderId="13" xfId="0" applyFont="1" applyBorder="1" applyAlignment="1">
      <alignment horizontal="left" vertical="center" wrapText="1"/>
    </xf>
    <xf numFmtId="0" fontId="10" fillId="0" borderId="17"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0" fillId="0" borderId="1" xfId="0" applyFont="1" applyBorder="1">
      <alignment vertical="center"/>
    </xf>
    <xf numFmtId="0" fontId="11" fillId="6" borderId="1" xfId="0" applyFont="1" applyFill="1" applyBorder="1">
      <alignment vertical="center"/>
    </xf>
    <xf numFmtId="0" fontId="11" fillId="6" borderId="8" xfId="0" applyFont="1" applyFill="1" applyBorder="1">
      <alignment vertical="center"/>
    </xf>
    <xf numFmtId="0" fontId="17" fillId="0" borderId="40" xfId="0" applyFont="1" applyBorder="1" applyAlignment="1">
      <alignment horizontal="left" vertical="center" wrapText="1"/>
    </xf>
    <xf numFmtId="0" fontId="0" fillId="0" borderId="44" xfId="0" applyBorder="1" applyAlignment="1">
      <alignment horizontal="left" vertical="center" wrapText="1"/>
    </xf>
    <xf numFmtId="0" fontId="34" fillId="9" borderId="27" xfId="6" applyFont="1" applyFill="1" applyBorder="1" applyAlignment="1">
      <alignment horizontal="left" vertical="center"/>
    </xf>
    <xf numFmtId="0" fontId="34" fillId="9" borderId="35" xfId="6" applyFont="1" applyFill="1" applyBorder="1" applyAlignment="1">
      <alignment horizontal="left" vertical="center"/>
    </xf>
    <xf numFmtId="0" fontId="18" fillId="0" borderId="40" xfId="0" applyFont="1" applyBorder="1" applyAlignment="1">
      <alignment horizontal="center" vertical="center"/>
    </xf>
    <xf numFmtId="0" fontId="18" fillId="0" borderId="12" xfId="0" applyFont="1" applyBorder="1" applyAlignment="1">
      <alignment horizontal="center"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19" fillId="0" borderId="40" xfId="0" applyFont="1" applyBorder="1" applyAlignment="1">
      <alignment horizontal="center" vertical="center"/>
    </xf>
    <xf numFmtId="0" fontId="19" fillId="0" borderId="12" xfId="0" applyFont="1" applyBorder="1" applyAlignment="1">
      <alignment horizontal="center" vertical="center"/>
    </xf>
    <xf numFmtId="0" fontId="30" fillId="0" borderId="40" xfId="0" applyFont="1" applyBorder="1" applyAlignment="1">
      <alignment horizontal="center" vertical="center"/>
    </xf>
    <xf numFmtId="0" fontId="30" fillId="0" borderId="12" xfId="0" applyFont="1" applyBorder="1" applyAlignment="1">
      <alignment horizontal="center" vertical="center"/>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28" fillId="0" borderId="22" xfId="0" applyFont="1" applyBorder="1" applyAlignment="1">
      <alignment horizontal="center" vertical="center"/>
    </xf>
    <xf numFmtId="0" fontId="29" fillId="0" borderId="23" xfId="0" applyFont="1" applyBorder="1" applyAlignment="1">
      <alignment horizontal="center" vertical="center"/>
    </xf>
    <xf numFmtId="0" fontId="0" fillId="0" borderId="21" xfId="0" applyFill="1" applyBorder="1" applyAlignment="1">
      <alignment vertical="center" wrapTex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1363073</xdr:colOff>
      <xdr:row>17</xdr:row>
      <xdr:rowOff>169273</xdr:rowOff>
    </xdr:from>
    <xdr:to>
      <xdr:col>3</xdr:col>
      <xdr:colOff>1537244</xdr:colOff>
      <xdr:row>18</xdr:row>
      <xdr:rowOff>148771</xdr:rowOff>
    </xdr:to>
    <xdr:pic>
      <xdr:nvPicPr>
        <xdr:cNvPr id="5" name="図 4">
          <a:extLst>
            <a:ext uri="{FF2B5EF4-FFF2-40B4-BE49-F238E27FC236}">
              <a16:creationId xmlns:a16="http://schemas.microsoft.com/office/drawing/2014/main" id="{F1339531-B386-4D45-8435-67CF79E98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0473" y="7682593"/>
          <a:ext cx="4639491" cy="167875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7"/>
  <sheetViews>
    <sheetView tabSelected="1" view="pageBreakPreview" topLeftCell="A22" zoomScaleNormal="100" zoomScaleSheetLayoutView="100" workbookViewId="0">
      <selection activeCell="F2" sqref="F2"/>
    </sheetView>
  </sheetViews>
  <sheetFormatPr defaultColWidth="10.88671875" defaultRowHeight="13.2"/>
  <cols>
    <col min="1" max="1" width="15" bestFit="1" customWidth="1"/>
    <col min="2" max="2" width="15" customWidth="1"/>
    <col min="3" max="4" width="65.109375" customWidth="1"/>
    <col min="6" max="6" width="30.109375" bestFit="1" customWidth="1"/>
  </cols>
  <sheetData>
    <row r="1" spans="1:6" ht="33" customHeight="1">
      <c r="A1" s="141" t="s">
        <v>84</v>
      </c>
      <c r="B1" s="141"/>
      <c r="C1" s="141"/>
      <c r="D1" s="141"/>
      <c r="F1" s="24" t="s">
        <v>168</v>
      </c>
    </row>
    <row r="2" spans="1:6" ht="15" customHeight="1" thickBot="1">
      <c r="A2" s="6"/>
      <c r="B2" s="7"/>
      <c r="C2" s="142">
        <v>46213</v>
      </c>
      <c r="D2" s="142"/>
      <c r="F2" s="24"/>
    </row>
    <row r="3" spans="1:6" ht="47.4" customHeight="1">
      <c r="A3" s="120" t="s">
        <v>1</v>
      </c>
      <c r="B3" s="149"/>
      <c r="C3" s="143" t="s">
        <v>133</v>
      </c>
      <c r="D3" s="144"/>
      <c r="F3" s="24"/>
    </row>
    <row r="4" spans="1:6" ht="33.75" customHeight="1">
      <c r="A4" s="102" t="s">
        <v>15</v>
      </c>
      <c r="B4" s="103"/>
      <c r="C4" s="145" t="s">
        <v>83</v>
      </c>
      <c r="D4" s="146"/>
    </row>
    <row r="5" spans="1:6" ht="25.2" customHeight="1">
      <c r="A5" s="102" t="s">
        <v>16</v>
      </c>
      <c r="B5" s="103"/>
      <c r="C5" s="147"/>
      <c r="D5" s="148"/>
    </row>
    <row r="6" spans="1:6" ht="46.2" customHeight="1">
      <c r="A6" s="102" t="s">
        <v>8</v>
      </c>
      <c r="B6" s="103"/>
      <c r="C6" s="89" t="s">
        <v>135</v>
      </c>
      <c r="D6" s="92" t="s">
        <v>134</v>
      </c>
    </row>
    <row r="7" spans="1:6" ht="27.6" customHeight="1">
      <c r="A7" s="102" t="s">
        <v>17</v>
      </c>
      <c r="B7" s="103"/>
      <c r="C7" s="91"/>
      <c r="D7" s="79"/>
    </row>
    <row r="8" spans="1:6" ht="66.599999999999994" customHeight="1">
      <c r="A8" s="100" t="s">
        <v>18</v>
      </c>
      <c r="B8" s="101"/>
      <c r="C8" s="90" t="s">
        <v>136</v>
      </c>
      <c r="D8" s="93" t="s">
        <v>137</v>
      </c>
    </row>
    <row r="9" spans="1:6" ht="18.75" customHeight="1">
      <c r="A9" s="100" t="s">
        <v>19</v>
      </c>
      <c r="B9" s="101" t="s">
        <v>19</v>
      </c>
      <c r="C9" s="94" t="s">
        <v>69</v>
      </c>
      <c r="D9" s="79" t="s">
        <v>69</v>
      </c>
    </row>
    <row r="10" spans="1:6" ht="18.75" customHeight="1">
      <c r="A10" s="100" t="s">
        <v>52</v>
      </c>
      <c r="B10" s="101" t="s">
        <v>38</v>
      </c>
      <c r="C10" s="94" t="s">
        <v>138</v>
      </c>
      <c r="D10" s="79" t="s">
        <v>139</v>
      </c>
    </row>
    <row r="11" spans="1:6" ht="33.75" customHeight="1">
      <c r="A11" s="102" t="s">
        <v>4</v>
      </c>
      <c r="B11" s="103"/>
      <c r="C11" s="94"/>
      <c r="D11" s="79"/>
    </row>
    <row r="12" spans="1:6" ht="28.2" customHeight="1">
      <c r="A12" s="100" t="s">
        <v>2</v>
      </c>
      <c r="B12" s="101"/>
      <c r="C12" s="95" t="s">
        <v>129</v>
      </c>
      <c r="D12" s="96" t="s">
        <v>147</v>
      </c>
    </row>
    <row r="13" spans="1:6" ht="18.75" customHeight="1">
      <c r="A13" s="100" t="s">
        <v>14</v>
      </c>
      <c r="B13" s="101"/>
      <c r="C13" s="97" t="s">
        <v>148</v>
      </c>
      <c r="D13" s="229" t="s">
        <v>166</v>
      </c>
    </row>
    <row r="14" spans="1:6" ht="28.8" customHeight="1">
      <c r="A14" s="100" t="s">
        <v>9</v>
      </c>
      <c r="B14" s="101"/>
      <c r="C14" s="97" t="s">
        <v>146</v>
      </c>
      <c r="D14" s="92" t="s">
        <v>153</v>
      </c>
    </row>
    <row r="15" spans="1:6" ht="18.75" customHeight="1">
      <c r="A15" s="100" t="s">
        <v>10</v>
      </c>
      <c r="B15" s="101"/>
      <c r="C15" s="94" t="s">
        <v>130</v>
      </c>
      <c r="D15" s="79" t="s">
        <v>154</v>
      </c>
    </row>
    <row r="16" spans="1:6" ht="33.75" customHeight="1">
      <c r="A16" s="102" t="s">
        <v>20</v>
      </c>
      <c r="B16" s="103"/>
      <c r="C16" s="127"/>
      <c r="D16" s="128"/>
    </row>
    <row r="17" spans="1:4" ht="98.4" customHeight="1">
      <c r="A17" s="100" t="s">
        <v>41</v>
      </c>
      <c r="B17" s="101"/>
      <c r="C17" s="125" t="s">
        <v>140</v>
      </c>
      <c r="D17" s="126"/>
    </row>
    <row r="18" spans="1:4" ht="133.80000000000001" customHeight="1">
      <c r="A18" s="108" t="s">
        <v>124</v>
      </c>
      <c r="B18" s="109"/>
      <c r="C18" s="129"/>
      <c r="D18" s="130"/>
    </row>
    <row r="19" spans="1:4" ht="315" customHeight="1">
      <c r="A19" s="110"/>
      <c r="B19" s="111"/>
      <c r="C19" s="125" t="s">
        <v>167</v>
      </c>
      <c r="D19" s="126"/>
    </row>
    <row r="20" spans="1:4" ht="116.4" customHeight="1">
      <c r="A20" s="112"/>
      <c r="B20" s="113"/>
      <c r="C20" s="131" t="s">
        <v>141</v>
      </c>
      <c r="D20" s="132"/>
    </row>
    <row r="21" spans="1:4" ht="125.4" customHeight="1">
      <c r="A21" s="100" t="s">
        <v>21</v>
      </c>
      <c r="B21" s="101"/>
      <c r="C21" s="98" t="s">
        <v>142</v>
      </c>
      <c r="D21" s="99"/>
    </row>
    <row r="22" spans="1:4" ht="175.2" customHeight="1">
      <c r="A22" s="100" t="s">
        <v>125</v>
      </c>
      <c r="B22" s="101"/>
      <c r="C22" s="133" t="s">
        <v>143</v>
      </c>
      <c r="D22" s="134"/>
    </row>
    <row r="23" spans="1:4" ht="43.2" customHeight="1">
      <c r="A23" s="100" t="s">
        <v>40</v>
      </c>
      <c r="B23" s="101"/>
      <c r="C23" s="98" t="s">
        <v>144</v>
      </c>
      <c r="D23" s="99"/>
    </row>
    <row r="24" spans="1:4" ht="29.4" customHeight="1">
      <c r="A24" s="100" t="s">
        <v>39</v>
      </c>
      <c r="B24" s="101"/>
      <c r="C24" s="125" t="s">
        <v>145</v>
      </c>
      <c r="D24" s="126"/>
    </row>
    <row r="25" spans="1:4" ht="33" customHeight="1" thickBot="1">
      <c r="A25" s="118" t="s">
        <v>22</v>
      </c>
      <c r="B25" s="119"/>
      <c r="C25" s="135" t="s">
        <v>55</v>
      </c>
      <c r="D25" s="136"/>
    </row>
    <row r="26" spans="1:4" ht="15" customHeight="1" thickBot="1">
      <c r="A26" s="2"/>
      <c r="B26" s="2"/>
      <c r="C26" s="4"/>
      <c r="D26" s="4"/>
    </row>
    <row r="27" spans="1:4" ht="33.75" customHeight="1">
      <c r="A27" s="120" t="s">
        <v>12</v>
      </c>
      <c r="B27" s="121"/>
      <c r="C27" s="137"/>
      <c r="D27" s="138"/>
    </row>
    <row r="28" spans="1:4" ht="21" customHeight="1">
      <c r="A28" s="100" t="s">
        <v>11</v>
      </c>
      <c r="B28" s="116"/>
      <c r="C28" s="125" t="s">
        <v>70</v>
      </c>
      <c r="D28" s="126"/>
    </row>
    <row r="29" spans="1:4" ht="35.4" customHeight="1">
      <c r="A29" s="100" t="s">
        <v>126</v>
      </c>
      <c r="B29" s="116"/>
      <c r="C29" s="139" t="s">
        <v>155</v>
      </c>
      <c r="D29" s="140"/>
    </row>
    <row r="30" spans="1:4" ht="41.4" customHeight="1">
      <c r="A30" s="100" t="s">
        <v>44</v>
      </c>
      <c r="B30" s="116"/>
      <c r="C30" s="125" t="s">
        <v>87</v>
      </c>
      <c r="D30" s="126"/>
    </row>
    <row r="31" spans="1:4" ht="28.2" customHeight="1">
      <c r="A31" s="122" t="s">
        <v>43</v>
      </c>
      <c r="B31" s="123"/>
      <c r="C31" s="158" t="s">
        <v>86</v>
      </c>
      <c r="D31" s="159"/>
    </row>
    <row r="32" spans="1:4" ht="70.95" customHeight="1">
      <c r="A32" s="100" t="s">
        <v>45</v>
      </c>
      <c r="B32" s="124"/>
      <c r="C32" s="156" t="s">
        <v>165</v>
      </c>
      <c r="D32" s="157"/>
    </row>
    <row r="33" spans="1:4" ht="68.400000000000006" customHeight="1">
      <c r="A33" s="100" t="s">
        <v>13</v>
      </c>
      <c r="B33" s="116"/>
      <c r="C33" s="154" t="s">
        <v>156</v>
      </c>
      <c r="D33" s="155"/>
    </row>
    <row r="34" spans="1:4" ht="47.4" customHeight="1">
      <c r="A34" s="102" t="s">
        <v>54</v>
      </c>
      <c r="B34" s="117"/>
      <c r="C34" s="125" t="s">
        <v>88</v>
      </c>
      <c r="D34" s="126"/>
    </row>
    <row r="35" spans="1:4" ht="33.75" customHeight="1">
      <c r="A35" s="102" t="s">
        <v>48</v>
      </c>
      <c r="B35" s="117" t="s">
        <v>47</v>
      </c>
      <c r="C35" s="127" t="s">
        <v>85</v>
      </c>
      <c r="D35" s="128"/>
    </row>
    <row r="36" spans="1:4" ht="103.2" customHeight="1">
      <c r="A36" s="102" t="s">
        <v>49</v>
      </c>
      <c r="B36" s="103" t="s">
        <v>47</v>
      </c>
      <c r="C36" s="160" t="s">
        <v>157</v>
      </c>
      <c r="D36" s="161"/>
    </row>
    <row r="37" spans="1:4" ht="33.75" customHeight="1">
      <c r="A37" s="106" t="s">
        <v>7</v>
      </c>
      <c r="B37" s="107"/>
      <c r="C37" s="147"/>
      <c r="D37" s="148"/>
    </row>
    <row r="38" spans="1:4" ht="44.4" customHeight="1">
      <c r="A38" s="104"/>
      <c r="B38" s="105"/>
      <c r="C38" s="125" t="s">
        <v>89</v>
      </c>
      <c r="D38" s="126"/>
    </row>
    <row r="39" spans="1:4" ht="73.5" customHeight="1">
      <c r="A39" s="104"/>
      <c r="B39" s="105"/>
      <c r="C39" s="152" t="s">
        <v>159</v>
      </c>
      <c r="D39" s="153"/>
    </row>
    <row r="40" spans="1:4" ht="60.6" customHeight="1">
      <c r="A40" s="104"/>
      <c r="B40" s="105"/>
      <c r="C40" s="125" t="s">
        <v>158</v>
      </c>
      <c r="D40" s="126"/>
    </row>
    <row r="41" spans="1:4" ht="60.6" customHeight="1">
      <c r="A41" s="104"/>
      <c r="B41" s="105"/>
      <c r="C41" s="152" t="s">
        <v>131</v>
      </c>
      <c r="D41" s="153"/>
    </row>
    <row r="42" spans="1:4" ht="37.5" customHeight="1">
      <c r="A42" s="104"/>
      <c r="B42" s="105"/>
      <c r="C42" s="125" t="s">
        <v>81</v>
      </c>
      <c r="D42" s="126"/>
    </row>
    <row r="43" spans="1:4" ht="192" customHeight="1">
      <c r="A43" s="104"/>
      <c r="B43" s="105"/>
      <c r="C43" s="125" t="s">
        <v>161</v>
      </c>
      <c r="D43" s="126"/>
    </row>
    <row r="44" spans="1:4" ht="31.8" customHeight="1">
      <c r="A44" s="104"/>
      <c r="B44" s="105"/>
      <c r="C44" s="127" t="s">
        <v>50</v>
      </c>
      <c r="D44" s="128"/>
    </row>
    <row r="45" spans="1:4" ht="31.8" customHeight="1">
      <c r="A45" s="104"/>
      <c r="B45" s="105"/>
      <c r="C45" s="125" t="s">
        <v>90</v>
      </c>
      <c r="D45" s="126"/>
    </row>
    <row r="46" spans="1:4" ht="31.8" customHeight="1">
      <c r="A46" s="104"/>
      <c r="B46" s="105"/>
      <c r="C46" s="125" t="s">
        <v>160</v>
      </c>
      <c r="D46" s="126"/>
    </row>
    <row r="47" spans="1:4" ht="31.8" customHeight="1">
      <c r="A47" s="104"/>
      <c r="B47" s="105"/>
      <c r="C47" s="125" t="s">
        <v>71</v>
      </c>
      <c r="D47" s="126"/>
    </row>
    <row r="48" spans="1:4" ht="31.8" customHeight="1">
      <c r="A48" s="104"/>
      <c r="B48" s="105"/>
      <c r="C48" s="125" t="s">
        <v>57</v>
      </c>
      <c r="D48" s="126"/>
    </row>
    <row r="49" spans="1:4" ht="31.8" customHeight="1">
      <c r="A49" s="104"/>
      <c r="B49" s="105"/>
      <c r="C49" s="125" t="s">
        <v>68</v>
      </c>
      <c r="D49" s="126"/>
    </row>
    <row r="50" spans="1:4" ht="31.8" customHeight="1">
      <c r="A50" s="104"/>
      <c r="B50" s="105"/>
      <c r="C50" s="127" t="s">
        <v>51</v>
      </c>
      <c r="D50" s="128"/>
    </row>
    <row r="51" spans="1:4" ht="62.4" customHeight="1">
      <c r="A51" s="104"/>
      <c r="B51" s="105"/>
      <c r="C51" s="125" t="s">
        <v>72</v>
      </c>
      <c r="D51" s="126"/>
    </row>
    <row r="52" spans="1:4" ht="39.9" customHeight="1">
      <c r="A52" s="104"/>
      <c r="B52" s="105"/>
      <c r="C52" s="125" t="s">
        <v>73</v>
      </c>
      <c r="D52" s="126"/>
    </row>
    <row r="53" spans="1:4" ht="66" customHeight="1">
      <c r="A53" s="104"/>
      <c r="B53" s="105"/>
      <c r="C53" s="98" t="s">
        <v>74</v>
      </c>
      <c r="D53" s="99"/>
    </row>
    <row r="54" spans="1:4" ht="62.4" customHeight="1" thickBot="1">
      <c r="A54" s="114"/>
      <c r="B54" s="115"/>
      <c r="C54" s="150" t="s">
        <v>164</v>
      </c>
      <c r="D54" s="151"/>
    </row>
    <row r="55" spans="1:4">
      <c r="A55" s="2"/>
      <c r="B55" s="2"/>
    </row>
    <row r="56" spans="1:4">
      <c r="A56" s="2"/>
      <c r="B56" s="2"/>
    </row>
    <row r="57" spans="1:4">
      <c r="A57" s="2"/>
      <c r="B57" s="2"/>
    </row>
  </sheetData>
  <mergeCells count="92">
    <mergeCell ref="C32:D32"/>
    <mergeCell ref="C31:D31"/>
    <mergeCell ref="C37:D37"/>
    <mergeCell ref="C39:D39"/>
    <mergeCell ref="C38:D38"/>
    <mergeCell ref="C36:D36"/>
    <mergeCell ref="C35:D35"/>
    <mergeCell ref="C34:D34"/>
    <mergeCell ref="C30:D30"/>
    <mergeCell ref="C54:D54"/>
    <mergeCell ref="C52:D52"/>
    <mergeCell ref="C51:D51"/>
    <mergeCell ref="C50:D50"/>
    <mergeCell ref="C49:D49"/>
    <mergeCell ref="C48:D48"/>
    <mergeCell ref="C47:D47"/>
    <mergeCell ref="C46:D46"/>
    <mergeCell ref="C45:D45"/>
    <mergeCell ref="C44:D44"/>
    <mergeCell ref="C43:D43"/>
    <mergeCell ref="C42:D42"/>
    <mergeCell ref="C41:D41"/>
    <mergeCell ref="C40:D40"/>
    <mergeCell ref="C33:D33"/>
    <mergeCell ref="A13:B13"/>
    <mergeCell ref="A14:B14"/>
    <mergeCell ref="A15:B15"/>
    <mergeCell ref="A3:B3"/>
    <mergeCell ref="A4:B4"/>
    <mergeCell ref="A5:B5"/>
    <mergeCell ref="A6:B6"/>
    <mergeCell ref="A7:B7"/>
    <mergeCell ref="A8:B8"/>
    <mergeCell ref="A1:D1"/>
    <mergeCell ref="C2:D2"/>
    <mergeCell ref="C3:D3"/>
    <mergeCell ref="C4:D4"/>
    <mergeCell ref="C5:D5"/>
    <mergeCell ref="A31:B31"/>
    <mergeCell ref="A32:B32"/>
    <mergeCell ref="A41:B41"/>
    <mergeCell ref="C17:D17"/>
    <mergeCell ref="C16:D16"/>
    <mergeCell ref="C18:D18"/>
    <mergeCell ref="C19:D19"/>
    <mergeCell ref="C20:D20"/>
    <mergeCell ref="C21:D21"/>
    <mergeCell ref="C22:D22"/>
    <mergeCell ref="C23:D23"/>
    <mergeCell ref="C24:D24"/>
    <mergeCell ref="C25:D25"/>
    <mergeCell ref="C27:D27"/>
    <mergeCell ref="C28:D28"/>
    <mergeCell ref="C29:D29"/>
    <mergeCell ref="A24:B24"/>
    <mergeCell ref="A25:B25"/>
    <mergeCell ref="A28:B28"/>
    <mergeCell ref="A30:B30"/>
    <mergeCell ref="A29:B29"/>
    <mergeCell ref="A27:B27"/>
    <mergeCell ref="A54:B54"/>
    <mergeCell ref="A33:B33"/>
    <mergeCell ref="A44:B44"/>
    <mergeCell ref="A50:B50"/>
    <mergeCell ref="A51:B51"/>
    <mergeCell ref="A35:B35"/>
    <mergeCell ref="A36:B36"/>
    <mergeCell ref="A45:B45"/>
    <mergeCell ref="A46:B46"/>
    <mergeCell ref="A47:B47"/>
    <mergeCell ref="A49:B49"/>
    <mergeCell ref="A40:B40"/>
    <mergeCell ref="A39:B39"/>
    <mergeCell ref="A42:B42"/>
    <mergeCell ref="A43:B43"/>
    <mergeCell ref="A34:B34"/>
    <mergeCell ref="C53:D53"/>
    <mergeCell ref="A9:B9"/>
    <mergeCell ref="A16:B16"/>
    <mergeCell ref="A10:B10"/>
    <mergeCell ref="A38:B38"/>
    <mergeCell ref="A53:B53"/>
    <mergeCell ref="A22:B22"/>
    <mergeCell ref="A12:B12"/>
    <mergeCell ref="A37:B37"/>
    <mergeCell ref="A48:B48"/>
    <mergeCell ref="A52:B52"/>
    <mergeCell ref="A17:B17"/>
    <mergeCell ref="A21:B21"/>
    <mergeCell ref="A23:B23"/>
    <mergeCell ref="A18:B20"/>
    <mergeCell ref="A11:B11"/>
  </mergeCells>
  <phoneticPr fontId="2"/>
  <printOptions horizontalCentered="1"/>
  <pageMargins left="0.59055118110236227" right="0.59055118110236227" top="0.59055118110236227" bottom="0.59055118110236227" header="0.31496062992125984" footer="0.31496062992125984"/>
  <pageSetup paperSize="9" scale="51" fitToHeight="2" orientation="portrait" r:id="rId1"/>
  <rowBreaks count="1" manualBreakCount="1">
    <brk id="25" max="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22"/>
  <sheetViews>
    <sheetView view="pageBreakPreview" zoomScaleNormal="100" zoomScaleSheetLayoutView="100" workbookViewId="0">
      <selection activeCell="C22" sqref="C22"/>
    </sheetView>
  </sheetViews>
  <sheetFormatPr defaultRowHeight="13.2"/>
  <cols>
    <col min="1" max="1" width="30.6640625" style="46" customWidth="1"/>
    <col min="2" max="2" width="4.6640625" style="46" customWidth="1"/>
    <col min="3" max="3" width="20.6640625" style="46" customWidth="1"/>
    <col min="4" max="4" width="4.6640625" style="46" customWidth="1"/>
    <col min="5" max="5" width="20.6640625" style="46" customWidth="1"/>
    <col min="6" max="6" width="6.6640625" style="46" customWidth="1"/>
    <col min="7" max="256" width="8.88671875" style="46"/>
    <col min="257" max="257" width="30.6640625" style="46" customWidth="1"/>
    <col min="258" max="258" width="4.6640625" style="46" customWidth="1"/>
    <col min="259" max="259" width="20.6640625" style="46" customWidth="1"/>
    <col min="260" max="260" width="4.6640625" style="46" customWidth="1"/>
    <col min="261" max="261" width="20.6640625" style="46" customWidth="1"/>
    <col min="262" max="262" width="6.6640625" style="46" customWidth="1"/>
    <col min="263" max="512" width="8.88671875" style="46"/>
    <col min="513" max="513" width="30.6640625" style="46" customWidth="1"/>
    <col min="514" max="514" width="4.6640625" style="46" customWidth="1"/>
    <col min="515" max="515" width="20.6640625" style="46" customWidth="1"/>
    <col min="516" max="516" width="4.6640625" style="46" customWidth="1"/>
    <col min="517" max="517" width="20.6640625" style="46" customWidth="1"/>
    <col min="518" max="518" width="6.6640625" style="46" customWidth="1"/>
    <col min="519" max="768" width="8.88671875" style="46"/>
    <col min="769" max="769" width="30.6640625" style="46" customWidth="1"/>
    <col min="770" max="770" width="4.6640625" style="46" customWidth="1"/>
    <col min="771" max="771" width="20.6640625" style="46" customWidth="1"/>
    <col min="772" max="772" width="4.6640625" style="46" customWidth="1"/>
    <col min="773" max="773" width="20.6640625" style="46" customWidth="1"/>
    <col min="774" max="774" width="6.6640625" style="46" customWidth="1"/>
    <col min="775" max="1024" width="8.88671875" style="46"/>
    <col min="1025" max="1025" width="30.6640625" style="46" customWidth="1"/>
    <col min="1026" max="1026" width="4.6640625" style="46" customWidth="1"/>
    <col min="1027" max="1027" width="20.6640625" style="46" customWidth="1"/>
    <col min="1028" max="1028" width="4.6640625" style="46" customWidth="1"/>
    <col min="1029" max="1029" width="20.6640625" style="46" customWidth="1"/>
    <col min="1030" max="1030" width="6.6640625" style="46" customWidth="1"/>
    <col min="1031" max="1280" width="8.88671875" style="46"/>
    <col min="1281" max="1281" width="30.6640625" style="46" customWidth="1"/>
    <col min="1282" max="1282" width="4.6640625" style="46" customWidth="1"/>
    <col min="1283" max="1283" width="20.6640625" style="46" customWidth="1"/>
    <col min="1284" max="1284" width="4.6640625" style="46" customWidth="1"/>
    <col min="1285" max="1285" width="20.6640625" style="46" customWidth="1"/>
    <col min="1286" max="1286" width="6.6640625" style="46" customWidth="1"/>
    <col min="1287" max="1536" width="8.88671875" style="46"/>
    <col min="1537" max="1537" width="30.6640625" style="46" customWidth="1"/>
    <col min="1538" max="1538" width="4.6640625" style="46" customWidth="1"/>
    <col min="1539" max="1539" width="20.6640625" style="46" customWidth="1"/>
    <col min="1540" max="1540" width="4.6640625" style="46" customWidth="1"/>
    <col min="1541" max="1541" width="20.6640625" style="46" customWidth="1"/>
    <col min="1542" max="1542" width="6.6640625" style="46" customWidth="1"/>
    <col min="1543" max="1792" width="8.88671875" style="46"/>
    <col min="1793" max="1793" width="30.6640625" style="46" customWidth="1"/>
    <col min="1794" max="1794" width="4.6640625" style="46" customWidth="1"/>
    <col min="1795" max="1795" width="20.6640625" style="46" customWidth="1"/>
    <col min="1796" max="1796" width="4.6640625" style="46" customWidth="1"/>
    <col min="1797" max="1797" width="20.6640625" style="46" customWidth="1"/>
    <col min="1798" max="1798" width="6.6640625" style="46" customWidth="1"/>
    <col min="1799" max="2048" width="8.88671875" style="46"/>
    <col min="2049" max="2049" width="30.6640625" style="46" customWidth="1"/>
    <col min="2050" max="2050" width="4.6640625" style="46" customWidth="1"/>
    <col min="2051" max="2051" width="20.6640625" style="46" customWidth="1"/>
    <col min="2052" max="2052" width="4.6640625" style="46" customWidth="1"/>
    <col min="2053" max="2053" width="20.6640625" style="46" customWidth="1"/>
    <col min="2054" max="2054" width="6.6640625" style="46" customWidth="1"/>
    <col min="2055" max="2304" width="8.88671875" style="46"/>
    <col min="2305" max="2305" width="30.6640625" style="46" customWidth="1"/>
    <col min="2306" max="2306" width="4.6640625" style="46" customWidth="1"/>
    <col min="2307" max="2307" width="20.6640625" style="46" customWidth="1"/>
    <col min="2308" max="2308" width="4.6640625" style="46" customWidth="1"/>
    <col min="2309" max="2309" width="20.6640625" style="46" customWidth="1"/>
    <col min="2310" max="2310" width="6.6640625" style="46" customWidth="1"/>
    <col min="2311" max="2560" width="8.88671875" style="46"/>
    <col min="2561" max="2561" width="30.6640625" style="46" customWidth="1"/>
    <col min="2562" max="2562" width="4.6640625" style="46" customWidth="1"/>
    <col min="2563" max="2563" width="20.6640625" style="46" customWidth="1"/>
    <col min="2564" max="2564" width="4.6640625" style="46" customWidth="1"/>
    <col min="2565" max="2565" width="20.6640625" style="46" customWidth="1"/>
    <col min="2566" max="2566" width="6.6640625" style="46" customWidth="1"/>
    <col min="2567" max="2816" width="8.88671875" style="46"/>
    <col min="2817" max="2817" width="30.6640625" style="46" customWidth="1"/>
    <col min="2818" max="2818" width="4.6640625" style="46" customWidth="1"/>
    <col min="2819" max="2819" width="20.6640625" style="46" customWidth="1"/>
    <col min="2820" max="2820" width="4.6640625" style="46" customWidth="1"/>
    <col min="2821" max="2821" width="20.6640625" style="46" customWidth="1"/>
    <col min="2822" max="2822" width="6.6640625" style="46" customWidth="1"/>
    <col min="2823" max="3072" width="8.88671875" style="46"/>
    <col min="3073" max="3073" width="30.6640625" style="46" customWidth="1"/>
    <col min="3074" max="3074" width="4.6640625" style="46" customWidth="1"/>
    <col min="3075" max="3075" width="20.6640625" style="46" customWidth="1"/>
    <col min="3076" max="3076" width="4.6640625" style="46" customWidth="1"/>
    <col min="3077" max="3077" width="20.6640625" style="46" customWidth="1"/>
    <col min="3078" max="3078" width="6.6640625" style="46" customWidth="1"/>
    <col min="3079" max="3328" width="8.88671875" style="46"/>
    <col min="3329" max="3329" width="30.6640625" style="46" customWidth="1"/>
    <col min="3330" max="3330" width="4.6640625" style="46" customWidth="1"/>
    <col min="3331" max="3331" width="20.6640625" style="46" customWidth="1"/>
    <col min="3332" max="3332" width="4.6640625" style="46" customWidth="1"/>
    <col min="3333" max="3333" width="20.6640625" style="46" customWidth="1"/>
    <col min="3334" max="3334" width="6.6640625" style="46" customWidth="1"/>
    <col min="3335" max="3584" width="8.88671875" style="46"/>
    <col min="3585" max="3585" width="30.6640625" style="46" customWidth="1"/>
    <col min="3586" max="3586" width="4.6640625" style="46" customWidth="1"/>
    <col min="3587" max="3587" width="20.6640625" style="46" customWidth="1"/>
    <col min="3588" max="3588" width="4.6640625" style="46" customWidth="1"/>
    <col min="3589" max="3589" width="20.6640625" style="46" customWidth="1"/>
    <col min="3590" max="3590" width="6.6640625" style="46" customWidth="1"/>
    <col min="3591" max="3840" width="8.88671875" style="46"/>
    <col min="3841" max="3841" width="30.6640625" style="46" customWidth="1"/>
    <col min="3842" max="3842" width="4.6640625" style="46" customWidth="1"/>
    <col min="3843" max="3843" width="20.6640625" style="46" customWidth="1"/>
    <col min="3844" max="3844" width="4.6640625" style="46" customWidth="1"/>
    <col min="3845" max="3845" width="20.6640625" style="46" customWidth="1"/>
    <col min="3846" max="3846" width="6.6640625" style="46" customWidth="1"/>
    <col min="3847" max="4096" width="8.88671875" style="46"/>
    <col min="4097" max="4097" width="30.6640625" style="46" customWidth="1"/>
    <col min="4098" max="4098" width="4.6640625" style="46" customWidth="1"/>
    <col min="4099" max="4099" width="20.6640625" style="46" customWidth="1"/>
    <col min="4100" max="4100" width="4.6640625" style="46" customWidth="1"/>
    <col min="4101" max="4101" width="20.6640625" style="46" customWidth="1"/>
    <col min="4102" max="4102" width="6.6640625" style="46" customWidth="1"/>
    <col min="4103" max="4352" width="8.88671875" style="46"/>
    <col min="4353" max="4353" width="30.6640625" style="46" customWidth="1"/>
    <col min="4354" max="4354" width="4.6640625" style="46" customWidth="1"/>
    <col min="4355" max="4355" width="20.6640625" style="46" customWidth="1"/>
    <col min="4356" max="4356" width="4.6640625" style="46" customWidth="1"/>
    <col min="4357" max="4357" width="20.6640625" style="46" customWidth="1"/>
    <col min="4358" max="4358" width="6.6640625" style="46" customWidth="1"/>
    <col min="4359" max="4608" width="8.88671875" style="46"/>
    <col min="4609" max="4609" width="30.6640625" style="46" customWidth="1"/>
    <col min="4610" max="4610" width="4.6640625" style="46" customWidth="1"/>
    <col min="4611" max="4611" width="20.6640625" style="46" customWidth="1"/>
    <col min="4612" max="4612" width="4.6640625" style="46" customWidth="1"/>
    <col min="4613" max="4613" width="20.6640625" style="46" customWidth="1"/>
    <col min="4614" max="4614" width="6.6640625" style="46" customWidth="1"/>
    <col min="4615" max="4864" width="8.88671875" style="46"/>
    <col min="4865" max="4865" width="30.6640625" style="46" customWidth="1"/>
    <col min="4866" max="4866" width="4.6640625" style="46" customWidth="1"/>
    <col min="4867" max="4867" width="20.6640625" style="46" customWidth="1"/>
    <col min="4868" max="4868" width="4.6640625" style="46" customWidth="1"/>
    <col min="4869" max="4869" width="20.6640625" style="46" customWidth="1"/>
    <col min="4870" max="4870" width="6.6640625" style="46" customWidth="1"/>
    <col min="4871" max="5120" width="8.88671875" style="46"/>
    <col min="5121" max="5121" width="30.6640625" style="46" customWidth="1"/>
    <col min="5122" max="5122" width="4.6640625" style="46" customWidth="1"/>
    <col min="5123" max="5123" width="20.6640625" style="46" customWidth="1"/>
    <col min="5124" max="5124" width="4.6640625" style="46" customWidth="1"/>
    <col min="5125" max="5125" width="20.6640625" style="46" customWidth="1"/>
    <col min="5126" max="5126" width="6.6640625" style="46" customWidth="1"/>
    <col min="5127" max="5376" width="8.88671875" style="46"/>
    <col min="5377" max="5377" width="30.6640625" style="46" customWidth="1"/>
    <col min="5378" max="5378" width="4.6640625" style="46" customWidth="1"/>
    <col min="5379" max="5379" width="20.6640625" style="46" customWidth="1"/>
    <col min="5380" max="5380" width="4.6640625" style="46" customWidth="1"/>
    <col min="5381" max="5381" width="20.6640625" style="46" customWidth="1"/>
    <col min="5382" max="5382" width="6.6640625" style="46" customWidth="1"/>
    <col min="5383" max="5632" width="8.88671875" style="46"/>
    <col min="5633" max="5633" width="30.6640625" style="46" customWidth="1"/>
    <col min="5634" max="5634" width="4.6640625" style="46" customWidth="1"/>
    <col min="5635" max="5635" width="20.6640625" style="46" customWidth="1"/>
    <col min="5636" max="5636" width="4.6640625" style="46" customWidth="1"/>
    <col min="5637" max="5637" width="20.6640625" style="46" customWidth="1"/>
    <col min="5638" max="5638" width="6.6640625" style="46" customWidth="1"/>
    <col min="5639" max="5888" width="8.88671875" style="46"/>
    <col min="5889" max="5889" width="30.6640625" style="46" customWidth="1"/>
    <col min="5890" max="5890" width="4.6640625" style="46" customWidth="1"/>
    <col min="5891" max="5891" width="20.6640625" style="46" customWidth="1"/>
    <col min="5892" max="5892" width="4.6640625" style="46" customWidth="1"/>
    <col min="5893" max="5893" width="20.6640625" style="46" customWidth="1"/>
    <col min="5894" max="5894" width="6.6640625" style="46" customWidth="1"/>
    <col min="5895" max="6144" width="8.88671875" style="46"/>
    <col min="6145" max="6145" width="30.6640625" style="46" customWidth="1"/>
    <col min="6146" max="6146" width="4.6640625" style="46" customWidth="1"/>
    <col min="6147" max="6147" width="20.6640625" style="46" customWidth="1"/>
    <col min="6148" max="6148" width="4.6640625" style="46" customWidth="1"/>
    <col min="6149" max="6149" width="20.6640625" style="46" customWidth="1"/>
    <col min="6150" max="6150" width="6.6640625" style="46" customWidth="1"/>
    <col min="6151" max="6400" width="8.88671875" style="46"/>
    <col min="6401" max="6401" width="30.6640625" style="46" customWidth="1"/>
    <col min="6402" max="6402" width="4.6640625" style="46" customWidth="1"/>
    <col min="6403" max="6403" width="20.6640625" style="46" customWidth="1"/>
    <col min="6404" max="6404" width="4.6640625" style="46" customWidth="1"/>
    <col min="6405" max="6405" width="20.6640625" style="46" customWidth="1"/>
    <col min="6406" max="6406" width="6.6640625" style="46" customWidth="1"/>
    <col min="6407" max="6656" width="8.88671875" style="46"/>
    <col min="6657" max="6657" width="30.6640625" style="46" customWidth="1"/>
    <col min="6658" max="6658" width="4.6640625" style="46" customWidth="1"/>
    <col min="6659" max="6659" width="20.6640625" style="46" customWidth="1"/>
    <col min="6660" max="6660" width="4.6640625" style="46" customWidth="1"/>
    <col min="6661" max="6661" width="20.6640625" style="46" customWidth="1"/>
    <col min="6662" max="6662" width="6.6640625" style="46" customWidth="1"/>
    <col min="6663" max="6912" width="8.88671875" style="46"/>
    <col min="6913" max="6913" width="30.6640625" style="46" customWidth="1"/>
    <col min="6914" max="6914" width="4.6640625" style="46" customWidth="1"/>
    <col min="6915" max="6915" width="20.6640625" style="46" customWidth="1"/>
    <col min="6916" max="6916" width="4.6640625" style="46" customWidth="1"/>
    <col min="6917" max="6917" width="20.6640625" style="46" customWidth="1"/>
    <col min="6918" max="6918" width="6.6640625" style="46" customWidth="1"/>
    <col min="6919" max="7168" width="8.88671875" style="46"/>
    <col min="7169" max="7169" width="30.6640625" style="46" customWidth="1"/>
    <col min="7170" max="7170" width="4.6640625" style="46" customWidth="1"/>
    <col min="7171" max="7171" width="20.6640625" style="46" customWidth="1"/>
    <col min="7172" max="7172" width="4.6640625" style="46" customWidth="1"/>
    <col min="7173" max="7173" width="20.6640625" style="46" customWidth="1"/>
    <col min="7174" max="7174" width="6.6640625" style="46" customWidth="1"/>
    <col min="7175" max="7424" width="8.88671875" style="46"/>
    <col min="7425" max="7425" width="30.6640625" style="46" customWidth="1"/>
    <col min="7426" max="7426" width="4.6640625" style="46" customWidth="1"/>
    <col min="7427" max="7427" width="20.6640625" style="46" customWidth="1"/>
    <col min="7428" max="7428" width="4.6640625" style="46" customWidth="1"/>
    <col min="7429" max="7429" width="20.6640625" style="46" customWidth="1"/>
    <col min="7430" max="7430" width="6.6640625" style="46" customWidth="1"/>
    <col min="7431" max="7680" width="8.88671875" style="46"/>
    <col min="7681" max="7681" width="30.6640625" style="46" customWidth="1"/>
    <col min="7682" max="7682" width="4.6640625" style="46" customWidth="1"/>
    <col min="7683" max="7683" width="20.6640625" style="46" customWidth="1"/>
    <col min="7684" max="7684" width="4.6640625" style="46" customWidth="1"/>
    <col min="7685" max="7685" width="20.6640625" style="46" customWidth="1"/>
    <col min="7686" max="7686" width="6.6640625" style="46" customWidth="1"/>
    <col min="7687" max="7936" width="8.88671875" style="46"/>
    <col min="7937" max="7937" width="30.6640625" style="46" customWidth="1"/>
    <col min="7938" max="7938" width="4.6640625" style="46" customWidth="1"/>
    <col min="7939" max="7939" width="20.6640625" style="46" customWidth="1"/>
    <col min="7940" max="7940" width="4.6640625" style="46" customWidth="1"/>
    <col min="7941" max="7941" width="20.6640625" style="46" customWidth="1"/>
    <col min="7942" max="7942" width="6.6640625" style="46" customWidth="1"/>
    <col min="7943" max="8192" width="8.88671875" style="46"/>
    <col min="8193" max="8193" width="30.6640625" style="46" customWidth="1"/>
    <col min="8194" max="8194" width="4.6640625" style="46" customWidth="1"/>
    <col min="8195" max="8195" width="20.6640625" style="46" customWidth="1"/>
    <col min="8196" max="8196" width="4.6640625" style="46" customWidth="1"/>
    <col min="8197" max="8197" width="20.6640625" style="46" customWidth="1"/>
    <col min="8198" max="8198" width="6.6640625" style="46" customWidth="1"/>
    <col min="8199" max="8448" width="8.88671875" style="46"/>
    <col min="8449" max="8449" width="30.6640625" style="46" customWidth="1"/>
    <col min="8450" max="8450" width="4.6640625" style="46" customWidth="1"/>
    <col min="8451" max="8451" width="20.6640625" style="46" customWidth="1"/>
    <col min="8452" max="8452" width="4.6640625" style="46" customWidth="1"/>
    <col min="8453" max="8453" width="20.6640625" style="46" customWidth="1"/>
    <col min="8454" max="8454" width="6.6640625" style="46" customWidth="1"/>
    <col min="8455" max="8704" width="8.88671875" style="46"/>
    <col min="8705" max="8705" width="30.6640625" style="46" customWidth="1"/>
    <col min="8706" max="8706" width="4.6640625" style="46" customWidth="1"/>
    <col min="8707" max="8707" width="20.6640625" style="46" customWidth="1"/>
    <col min="8708" max="8708" width="4.6640625" style="46" customWidth="1"/>
    <col min="8709" max="8709" width="20.6640625" style="46" customWidth="1"/>
    <col min="8710" max="8710" width="6.6640625" style="46" customWidth="1"/>
    <col min="8711" max="8960" width="8.88671875" style="46"/>
    <col min="8961" max="8961" width="30.6640625" style="46" customWidth="1"/>
    <col min="8962" max="8962" width="4.6640625" style="46" customWidth="1"/>
    <col min="8963" max="8963" width="20.6640625" style="46" customWidth="1"/>
    <col min="8964" max="8964" width="4.6640625" style="46" customWidth="1"/>
    <col min="8965" max="8965" width="20.6640625" style="46" customWidth="1"/>
    <col min="8966" max="8966" width="6.6640625" style="46" customWidth="1"/>
    <col min="8967" max="9216" width="8.88671875" style="46"/>
    <col min="9217" max="9217" width="30.6640625" style="46" customWidth="1"/>
    <col min="9218" max="9218" width="4.6640625" style="46" customWidth="1"/>
    <col min="9219" max="9219" width="20.6640625" style="46" customWidth="1"/>
    <col min="9220" max="9220" width="4.6640625" style="46" customWidth="1"/>
    <col min="9221" max="9221" width="20.6640625" style="46" customWidth="1"/>
    <col min="9222" max="9222" width="6.6640625" style="46" customWidth="1"/>
    <col min="9223" max="9472" width="8.88671875" style="46"/>
    <col min="9473" max="9473" width="30.6640625" style="46" customWidth="1"/>
    <col min="9474" max="9474" width="4.6640625" style="46" customWidth="1"/>
    <col min="9475" max="9475" width="20.6640625" style="46" customWidth="1"/>
    <col min="9476" max="9476" width="4.6640625" style="46" customWidth="1"/>
    <col min="9477" max="9477" width="20.6640625" style="46" customWidth="1"/>
    <col min="9478" max="9478" width="6.6640625" style="46" customWidth="1"/>
    <col min="9479" max="9728" width="8.88671875" style="46"/>
    <col min="9729" max="9729" width="30.6640625" style="46" customWidth="1"/>
    <col min="9730" max="9730" width="4.6640625" style="46" customWidth="1"/>
    <col min="9731" max="9731" width="20.6640625" style="46" customWidth="1"/>
    <col min="9732" max="9732" width="4.6640625" style="46" customWidth="1"/>
    <col min="9733" max="9733" width="20.6640625" style="46" customWidth="1"/>
    <col min="9734" max="9734" width="6.6640625" style="46" customWidth="1"/>
    <col min="9735" max="9984" width="8.88671875" style="46"/>
    <col min="9985" max="9985" width="30.6640625" style="46" customWidth="1"/>
    <col min="9986" max="9986" width="4.6640625" style="46" customWidth="1"/>
    <col min="9987" max="9987" width="20.6640625" style="46" customWidth="1"/>
    <col min="9988" max="9988" width="4.6640625" style="46" customWidth="1"/>
    <col min="9989" max="9989" width="20.6640625" style="46" customWidth="1"/>
    <col min="9990" max="9990" width="6.6640625" style="46" customWidth="1"/>
    <col min="9991" max="10240" width="8.88671875" style="46"/>
    <col min="10241" max="10241" width="30.6640625" style="46" customWidth="1"/>
    <col min="10242" max="10242" width="4.6640625" style="46" customWidth="1"/>
    <col min="10243" max="10243" width="20.6640625" style="46" customWidth="1"/>
    <col min="10244" max="10244" width="4.6640625" style="46" customWidth="1"/>
    <col min="10245" max="10245" width="20.6640625" style="46" customWidth="1"/>
    <col min="10246" max="10246" width="6.6640625" style="46" customWidth="1"/>
    <col min="10247" max="10496" width="8.88671875" style="46"/>
    <col min="10497" max="10497" width="30.6640625" style="46" customWidth="1"/>
    <col min="10498" max="10498" width="4.6640625" style="46" customWidth="1"/>
    <col min="10499" max="10499" width="20.6640625" style="46" customWidth="1"/>
    <col min="10500" max="10500" width="4.6640625" style="46" customWidth="1"/>
    <col min="10501" max="10501" width="20.6640625" style="46" customWidth="1"/>
    <col min="10502" max="10502" width="6.6640625" style="46" customWidth="1"/>
    <col min="10503" max="10752" width="8.88671875" style="46"/>
    <col min="10753" max="10753" width="30.6640625" style="46" customWidth="1"/>
    <col min="10754" max="10754" width="4.6640625" style="46" customWidth="1"/>
    <col min="10755" max="10755" width="20.6640625" style="46" customWidth="1"/>
    <col min="10756" max="10756" width="4.6640625" style="46" customWidth="1"/>
    <col min="10757" max="10757" width="20.6640625" style="46" customWidth="1"/>
    <col min="10758" max="10758" width="6.6640625" style="46" customWidth="1"/>
    <col min="10759" max="11008" width="8.88671875" style="46"/>
    <col min="11009" max="11009" width="30.6640625" style="46" customWidth="1"/>
    <col min="11010" max="11010" width="4.6640625" style="46" customWidth="1"/>
    <col min="11011" max="11011" width="20.6640625" style="46" customWidth="1"/>
    <col min="11012" max="11012" width="4.6640625" style="46" customWidth="1"/>
    <col min="11013" max="11013" width="20.6640625" style="46" customWidth="1"/>
    <col min="11014" max="11014" width="6.6640625" style="46" customWidth="1"/>
    <col min="11015" max="11264" width="8.88671875" style="46"/>
    <col min="11265" max="11265" width="30.6640625" style="46" customWidth="1"/>
    <col min="11266" max="11266" width="4.6640625" style="46" customWidth="1"/>
    <col min="11267" max="11267" width="20.6640625" style="46" customWidth="1"/>
    <col min="11268" max="11268" width="4.6640625" style="46" customWidth="1"/>
    <col min="11269" max="11269" width="20.6640625" style="46" customWidth="1"/>
    <col min="11270" max="11270" width="6.6640625" style="46" customWidth="1"/>
    <col min="11271" max="11520" width="8.88671875" style="46"/>
    <col min="11521" max="11521" width="30.6640625" style="46" customWidth="1"/>
    <col min="11522" max="11522" width="4.6640625" style="46" customWidth="1"/>
    <col min="11523" max="11523" width="20.6640625" style="46" customWidth="1"/>
    <col min="11524" max="11524" width="4.6640625" style="46" customWidth="1"/>
    <col min="11525" max="11525" width="20.6640625" style="46" customWidth="1"/>
    <col min="11526" max="11526" width="6.6640625" style="46" customWidth="1"/>
    <col min="11527" max="11776" width="8.88671875" style="46"/>
    <col min="11777" max="11777" width="30.6640625" style="46" customWidth="1"/>
    <col min="11778" max="11778" width="4.6640625" style="46" customWidth="1"/>
    <col min="11779" max="11779" width="20.6640625" style="46" customWidth="1"/>
    <col min="11780" max="11780" width="4.6640625" style="46" customWidth="1"/>
    <col min="11781" max="11781" width="20.6640625" style="46" customWidth="1"/>
    <col min="11782" max="11782" width="6.6640625" style="46" customWidth="1"/>
    <col min="11783" max="12032" width="8.88671875" style="46"/>
    <col min="12033" max="12033" width="30.6640625" style="46" customWidth="1"/>
    <col min="12034" max="12034" width="4.6640625" style="46" customWidth="1"/>
    <col min="12035" max="12035" width="20.6640625" style="46" customWidth="1"/>
    <col min="12036" max="12036" width="4.6640625" style="46" customWidth="1"/>
    <col min="12037" max="12037" width="20.6640625" style="46" customWidth="1"/>
    <col min="12038" max="12038" width="6.6640625" style="46" customWidth="1"/>
    <col min="12039" max="12288" width="8.88671875" style="46"/>
    <col min="12289" max="12289" width="30.6640625" style="46" customWidth="1"/>
    <col min="12290" max="12290" width="4.6640625" style="46" customWidth="1"/>
    <col min="12291" max="12291" width="20.6640625" style="46" customWidth="1"/>
    <col min="12292" max="12292" width="4.6640625" style="46" customWidth="1"/>
    <col min="12293" max="12293" width="20.6640625" style="46" customWidth="1"/>
    <col min="12294" max="12294" width="6.6640625" style="46" customWidth="1"/>
    <col min="12295" max="12544" width="8.88671875" style="46"/>
    <col min="12545" max="12545" width="30.6640625" style="46" customWidth="1"/>
    <col min="12546" max="12546" width="4.6640625" style="46" customWidth="1"/>
    <col min="12547" max="12547" width="20.6640625" style="46" customWidth="1"/>
    <col min="12548" max="12548" width="4.6640625" style="46" customWidth="1"/>
    <col min="12549" max="12549" width="20.6640625" style="46" customWidth="1"/>
    <col min="12550" max="12550" width="6.6640625" style="46" customWidth="1"/>
    <col min="12551" max="12800" width="8.88671875" style="46"/>
    <col min="12801" max="12801" width="30.6640625" style="46" customWidth="1"/>
    <col min="12802" max="12802" width="4.6640625" style="46" customWidth="1"/>
    <col min="12803" max="12803" width="20.6640625" style="46" customWidth="1"/>
    <col min="12804" max="12804" width="4.6640625" style="46" customWidth="1"/>
    <col min="12805" max="12805" width="20.6640625" style="46" customWidth="1"/>
    <col min="12806" max="12806" width="6.6640625" style="46" customWidth="1"/>
    <col min="12807" max="13056" width="8.88671875" style="46"/>
    <col min="13057" max="13057" width="30.6640625" style="46" customWidth="1"/>
    <col min="13058" max="13058" width="4.6640625" style="46" customWidth="1"/>
    <col min="13059" max="13059" width="20.6640625" style="46" customWidth="1"/>
    <col min="13060" max="13060" width="4.6640625" style="46" customWidth="1"/>
    <col min="13061" max="13061" width="20.6640625" style="46" customWidth="1"/>
    <col min="13062" max="13062" width="6.6640625" style="46" customWidth="1"/>
    <col min="13063" max="13312" width="8.88671875" style="46"/>
    <col min="13313" max="13313" width="30.6640625" style="46" customWidth="1"/>
    <col min="13314" max="13314" width="4.6640625" style="46" customWidth="1"/>
    <col min="13315" max="13315" width="20.6640625" style="46" customWidth="1"/>
    <col min="13316" max="13316" width="4.6640625" style="46" customWidth="1"/>
    <col min="13317" max="13317" width="20.6640625" style="46" customWidth="1"/>
    <col min="13318" max="13318" width="6.6640625" style="46" customWidth="1"/>
    <col min="13319" max="13568" width="8.88671875" style="46"/>
    <col min="13569" max="13569" width="30.6640625" style="46" customWidth="1"/>
    <col min="13570" max="13570" width="4.6640625" style="46" customWidth="1"/>
    <col min="13571" max="13571" width="20.6640625" style="46" customWidth="1"/>
    <col min="13572" max="13572" width="4.6640625" style="46" customWidth="1"/>
    <col min="13573" max="13573" width="20.6640625" style="46" customWidth="1"/>
    <col min="13574" max="13574" width="6.6640625" style="46" customWidth="1"/>
    <col min="13575" max="13824" width="8.88671875" style="46"/>
    <col min="13825" max="13825" width="30.6640625" style="46" customWidth="1"/>
    <col min="13826" max="13826" width="4.6640625" style="46" customWidth="1"/>
    <col min="13827" max="13827" width="20.6640625" style="46" customWidth="1"/>
    <col min="13828" max="13828" width="4.6640625" style="46" customWidth="1"/>
    <col min="13829" max="13829" width="20.6640625" style="46" customWidth="1"/>
    <col min="13830" max="13830" width="6.6640625" style="46" customWidth="1"/>
    <col min="13831" max="14080" width="8.88671875" style="46"/>
    <col min="14081" max="14081" width="30.6640625" style="46" customWidth="1"/>
    <col min="14082" max="14082" width="4.6640625" style="46" customWidth="1"/>
    <col min="14083" max="14083" width="20.6640625" style="46" customWidth="1"/>
    <col min="14084" max="14084" width="4.6640625" style="46" customWidth="1"/>
    <col min="14085" max="14085" width="20.6640625" style="46" customWidth="1"/>
    <col min="14086" max="14086" width="6.6640625" style="46" customWidth="1"/>
    <col min="14087" max="14336" width="8.88671875" style="46"/>
    <col min="14337" max="14337" width="30.6640625" style="46" customWidth="1"/>
    <col min="14338" max="14338" width="4.6640625" style="46" customWidth="1"/>
    <col min="14339" max="14339" width="20.6640625" style="46" customWidth="1"/>
    <col min="14340" max="14340" width="4.6640625" style="46" customWidth="1"/>
    <col min="14341" max="14341" width="20.6640625" style="46" customWidth="1"/>
    <col min="14342" max="14342" width="6.6640625" style="46" customWidth="1"/>
    <col min="14343" max="14592" width="8.88671875" style="46"/>
    <col min="14593" max="14593" width="30.6640625" style="46" customWidth="1"/>
    <col min="14594" max="14594" width="4.6640625" style="46" customWidth="1"/>
    <col min="14595" max="14595" width="20.6640625" style="46" customWidth="1"/>
    <col min="14596" max="14596" width="4.6640625" style="46" customWidth="1"/>
    <col min="14597" max="14597" width="20.6640625" style="46" customWidth="1"/>
    <col min="14598" max="14598" width="6.6640625" style="46" customWidth="1"/>
    <col min="14599" max="14848" width="8.88671875" style="46"/>
    <col min="14849" max="14849" width="30.6640625" style="46" customWidth="1"/>
    <col min="14850" max="14850" width="4.6640625" style="46" customWidth="1"/>
    <col min="14851" max="14851" width="20.6640625" style="46" customWidth="1"/>
    <col min="14852" max="14852" width="4.6640625" style="46" customWidth="1"/>
    <col min="14853" max="14853" width="20.6640625" style="46" customWidth="1"/>
    <col min="14854" max="14854" width="6.6640625" style="46" customWidth="1"/>
    <col min="14855" max="15104" width="8.88671875" style="46"/>
    <col min="15105" max="15105" width="30.6640625" style="46" customWidth="1"/>
    <col min="15106" max="15106" width="4.6640625" style="46" customWidth="1"/>
    <col min="15107" max="15107" width="20.6640625" style="46" customWidth="1"/>
    <col min="15108" max="15108" width="4.6640625" style="46" customWidth="1"/>
    <col min="15109" max="15109" width="20.6640625" style="46" customWidth="1"/>
    <col min="15110" max="15110" width="6.6640625" style="46" customWidth="1"/>
    <col min="15111" max="15360" width="8.88671875" style="46"/>
    <col min="15361" max="15361" width="30.6640625" style="46" customWidth="1"/>
    <col min="15362" max="15362" width="4.6640625" style="46" customWidth="1"/>
    <col min="15363" max="15363" width="20.6640625" style="46" customWidth="1"/>
    <col min="15364" max="15364" width="4.6640625" style="46" customWidth="1"/>
    <col min="15365" max="15365" width="20.6640625" style="46" customWidth="1"/>
    <col min="15366" max="15366" width="6.6640625" style="46" customWidth="1"/>
    <col min="15367" max="15616" width="8.88671875" style="46"/>
    <col min="15617" max="15617" width="30.6640625" style="46" customWidth="1"/>
    <col min="15618" max="15618" width="4.6640625" style="46" customWidth="1"/>
    <col min="15619" max="15619" width="20.6640625" style="46" customWidth="1"/>
    <col min="15620" max="15620" width="4.6640625" style="46" customWidth="1"/>
    <col min="15621" max="15621" width="20.6640625" style="46" customWidth="1"/>
    <col min="15622" max="15622" width="6.6640625" style="46" customWidth="1"/>
    <col min="15623" max="15872" width="8.88671875" style="46"/>
    <col min="15873" max="15873" width="30.6640625" style="46" customWidth="1"/>
    <col min="15874" max="15874" width="4.6640625" style="46" customWidth="1"/>
    <col min="15875" max="15875" width="20.6640625" style="46" customWidth="1"/>
    <col min="15876" max="15876" width="4.6640625" style="46" customWidth="1"/>
    <col min="15877" max="15877" width="20.6640625" style="46" customWidth="1"/>
    <col min="15878" max="15878" width="6.6640625" style="46" customWidth="1"/>
    <col min="15879" max="16128" width="8.88671875" style="46"/>
    <col min="16129" max="16129" width="30.6640625" style="46" customWidth="1"/>
    <col min="16130" max="16130" width="4.6640625" style="46" customWidth="1"/>
    <col min="16131" max="16131" width="20.6640625" style="46" customWidth="1"/>
    <col min="16132" max="16132" width="4.6640625" style="46" customWidth="1"/>
    <col min="16133" max="16133" width="20.6640625" style="46" customWidth="1"/>
    <col min="16134" max="16134" width="6.6640625" style="46" customWidth="1"/>
    <col min="16135" max="16384" width="8.88671875" style="46"/>
  </cols>
  <sheetData>
    <row r="1" spans="1:6" ht="30" customHeight="1">
      <c r="A1" s="168" t="s">
        <v>149</v>
      </c>
      <c r="B1" s="168"/>
      <c r="C1" s="168"/>
      <c r="D1" s="168"/>
      <c r="E1" s="168"/>
      <c r="F1" s="168"/>
    </row>
    <row r="2" spans="1:6" ht="30" customHeight="1"/>
    <row r="3" spans="1:6" ht="30" customHeight="1" thickBot="1">
      <c r="A3" s="47" t="s">
        <v>91</v>
      </c>
      <c r="B3" s="47"/>
      <c r="E3" s="48" t="s">
        <v>92</v>
      </c>
      <c r="F3" s="49" t="s">
        <v>93</v>
      </c>
    </row>
    <row r="4" spans="1:6" ht="30" customHeight="1">
      <c r="E4" s="50"/>
    </row>
    <row r="5" spans="1:6" ht="35.25" customHeight="1">
      <c r="A5" s="51" t="s">
        <v>94</v>
      </c>
      <c r="B5" s="169" t="s">
        <v>95</v>
      </c>
      <c r="C5" s="170"/>
      <c r="D5" s="171"/>
      <c r="E5" s="52" t="s">
        <v>96</v>
      </c>
      <c r="F5" s="53"/>
    </row>
    <row r="6" spans="1:6" ht="35.25" customHeight="1">
      <c r="A6" s="172" t="s">
        <v>97</v>
      </c>
      <c r="B6" s="169" t="s">
        <v>98</v>
      </c>
      <c r="C6" s="170"/>
      <c r="D6" s="171"/>
      <c r="E6" s="52">
        <f>'申込書-シングルス'!C12</f>
        <v>0</v>
      </c>
      <c r="F6" s="53" t="s">
        <v>99</v>
      </c>
    </row>
    <row r="7" spans="1:6" ht="35.25" customHeight="1">
      <c r="A7" s="172"/>
      <c r="B7" s="169" t="s">
        <v>100</v>
      </c>
      <c r="C7" s="170"/>
      <c r="D7" s="171"/>
      <c r="E7" s="52">
        <f>'申込書-シングルス'!D12</f>
        <v>0</v>
      </c>
      <c r="F7" s="53" t="s">
        <v>99</v>
      </c>
    </row>
    <row r="8" spans="1:6" ht="35.25" customHeight="1">
      <c r="A8" s="172" t="s">
        <v>101</v>
      </c>
      <c r="B8" s="169" t="s">
        <v>98</v>
      </c>
      <c r="C8" s="170"/>
      <c r="D8" s="171"/>
      <c r="E8" s="52">
        <f>'申込書-ダブルス'!C12</f>
        <v>0</v>
      </c>
      <c r="F8" s="53" t="s">
        <v>102</v>
      </c>
    </row>
    <row r="9" spans="1:6" ht="35.25" customHeight="1">
      <c r="A9" s="172"/>
      <c r="B9" s="169" t="s">
        <v>100</v>
      </c>
      <c r="C9" s="170"/>
      <c r="D9" s="171"/>
      <c r="E9" s="52">
        <f>'申込書-ダブルス'!C13</f>
        <v>0</v>
      </c>
      <c r="F9" s="53" t="s">
        <v>102</v>
      </c>
    </row>
    <row r="10" spans="1:6" ht="35.25" customHeight="1" thickBot="1">
      <c r="A10" s="54" t="s">
        <v>103</v>
      </c>
      <c r="B10" s="173" t="s">
        <v>104</v>
      </c>
      <c r="C10" s="174"/>
      <c r="D10" s="175"/>
      <c r="E10" s="55">
        <f>'申込書-ダブルス'!C14</f>
        <v>0</v>
      </c>
      <c r="F10" s="56" t="s">
        <v>102</v>
      </c>
    </row>
    <row r="11" spans="1:6" ht="35.25" customHeight="1">
      <c r="A11" s="176" t="s">
        <v>105</v>
      </c>
      <c r="B11" s="178" t="s">
        <v>98</v>
      </c>
      <c r="C11" s="179"/>
      <c r="D11" s="180"/>
      <c r="E11" s="57">
        <f>'申込書-ジュニアシングルス'!C13</f>
        <v>0</v>
      </c>
      <c r="F11" s="58" t="s">
        <v>99</v>
      </c>
    </row>
    <row r="12" spans="1:6" ht="35.25" customHeight="1">
      <c r="A12" s="177"/>
      <c r="B12" s="169" t="s">
        <v>100</v>
      </c>
      <c r="C12" s="170"/>
      <c r="D12" s="171"/>
      <c r="E12" s="52">
        <f>'申込書-ジュニアシングルス'!D13</f>
        <v>0</v>
      </c>
      <c r="F12" s="59" t="s">
        <v>99</v>
      </c>
    </row>
    <row r="13" spans="1:6" ht="35.25" customHeight="1">
      <c r="A13" s="181" t="s">
        <v>106</v>
      </c>
      <c r="B13" s="182"/>
      <c r="C13" s="182"/>
      <c r="D13" s="183"/>
      <c r="E13" s="60"/>
      <c r="F13" s="61"/>
    </row>
    <row r="14" spans="1:6" ht="35.25" customHeight="1" thickBot="1">
      <c r="A14" s="184"/>
      <c r="B14" s="185"/>
      <c r="C14" s="185"/>
      <c r="D14" s="186"/>
      <c r="E14" s="62"/>
      <c r="F14" s="63"/>
    </row>
    <row r="15" spans="1:6" ht="30" customHeight="1">
      <c r="A15" s="64" t="s">
        <v>107</v>
      </c>
      <c r="B15" s="165"/>
      <c r="C15" s="166"/>
      <c r="D15" s="167"/>
      <c r="E15" s="65"/>
      <c r="F15" s="66"/>
    </row>
    <row r="16" spans="1:6" ht="30" customHeight="1">
      <c r="A16" s="67" t="s">
        <v>108</v>
      </c>
      <c r="B16" s="68" t="s">
        <v>109</v>
      </c>
      <c r="C16" s="69">
        <f>SUM(E6+E7+E11+E12)</f>
        <v>0</v>
      </c>
      <c r="D16" s="69" t="s">
        <v>99</v>
      </c>
      <c r="E16" s="70">
        <f>SUM(1000*C16)</f>
        <v>0</v>
      </c>
      <c r="F16" s="71" t="s">
        <v>110</v>
      </c>
    </row>
    <row r="17" spans="1:6" ht="30" customHeight="1">
      <c r="A17" s="67" t="s">
        <v>111</v>
      </c>
      <c r="B17" s="68" t="s">
        <v>109</v>
      </c>
      <c r="C17" s="69">
        <f>SUM(E8:E10)</f>
        <v>0</v>
      </c>
      <c r="D17" s="69" t="s">
        <v>102</v>
      </c>
      <c r="E17" s="70">
        <f>SUM(2000*C17)</f>
        <v>0</v>
      </c>
      <c r="F17" s="71" t="s">
        <v>110</v>
      </c>
    </row>
    <row r="18" spans="1:6" ht="30" customHeight="1">
      <c r="A18" s="60" t="s">
        <v>112</v>
      </c>
      <c r="B18" s="69"/>
      <c r="C18" s="69"/>
      <c r="D18" s="69"/>
      <c r="E18" s="70">
        <f>SUM(E16:E17)</f>
        <v>0</v>
      </c>
      <c r="F18" s="71" t="s">
        <v>110</v>
      </c>
    </row>
    <row r="19" spans="1:6" ht="35.25" customHeight="1">
      <c r="A19" s="64" t="s">
        <v>127</v>
      </c>
      <c r="B19" s="162" t="s">
        <v>150</v>
      </c>
      <c r="C19" s="163"/>
      <c r="D19" s="163"/>
      <c r="E19" s="163"/>
      <c r="F19" s="164"/>
    </row>
    <row r="20" spans="1:6" ht="30" customHeight="1">
      <c r="A20" s="67" t="s">
        <v>128</v>
      </c>
      <c r="B20" s="68" t="s">
        <v>109</v>
      </c>
      <c r="C20" s="69"/>
      <c r="D20" s="69" t="s">
        <v>99</v>
      </c>
      <c r="E20" s="70">
        <f>SUM(500*C20)</f>
        <v>0</v>
      </c>
      <c r="F20" s="71" t="s">
        <v>110</v>
      </c>
    </row>
    <row r="21" spans="1:6" ht="30" customHeight="1">
      <c r="A21" s="60" t="s">
        <v>112</v>
      </c>
      <c r="B21" s="69"/>
      <c r="C21" s="69"/>
      <c r="D21" s="69"/>
      <c r="E21" s="70">
        <f>SUM(E20:E20)</f>
        <v>0</v>
      </c>
      <c r="F21" s="71" t="s">
        <v>110</v>
      </c>
    </row>
    <row r="22" spans="1:6" ht="30" customHeight="1"/>
  </sheetData>
  <mergeCells count="15">
    <mergeCell ref="B19:F19"/>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0"/>
  <sheetViews>
    <sheetView view="pageBreakPreview" zoomScaleNormal="100" zoomScaleSheetLayoutView="100" workbookViewId="0">
      <selection activeCell="C2" sqref="C2:E2"/>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201" t="s">
        <v>1</v>
      </c>
      <c r="B1" s="202"/>
      <c r="C1" s="205" t="s">
        <v>162</v>
      </c>
      <c r="D1" s="206"/>
      <c r="E1" s="206"/>
    </row>
    <row r="2" spans="1:6" ht="20.100000000000001" customHeight="1">
      <c r="A2" s="203" t="s">
        <v>2</v>
      </c>
      <c r="B2" s="204"/>
      <c r="C2" s="210" t="s">
        <v>151</v>
      </c>
      <c r="D2" s="210"/>
      <c r="E2" s="210"/>
    </row>
    <row r="3" spans="1:6" ht="20.100000000000001" customHeight="1">
      <c r="A3" s="203" t="s">
        <v>3</v>
      </c>
      <c r="B3" s="204"/>
      <c r="C3" s="211"/>
      <c r="D3" s="211"/>
      <c r="E3" s="211"/>
      <c r="F3" s="3"/>
    </row>
    <row r="4" spans="1:6" ht="20.100000000000001" customHeight="1">
      <c r="A4" s="203" t="s">
        <v>5</v>
      </c>
      <c r="B4" s="204"/>
      <c r="C4" s="211"/>
      <c r="D4" s="211"/>
      <c r="E4" s="211"/>
      <c r="F4" s="3"/>
    </row>
    <row r="5" spans="1:6" ht="20.100000000000001" customHeight="1" thickBot="1">
      <c r="A5" s="215" t="s">
        <v>6</v>
      </c>
      <c r="B5" s="216"/>
      <c r="C5" s="212"/>
      <c r="D5" s="212"/>
      <c r="E5" s="212"/>
      <c r="F5" s="3"/>
    </row>
    <row r="6" spans="1:6" ht="10.5" customHeight="1" thickBot="1"/>
    <row r="7" spans="1:6" ht="42.6" customHeight="1">
      <c r="A7" s="194" t="s">
        <v>53</v>
      </c>
      <c r="B7" s="195"/>
      <c r="C7" s="207" t="s">
        <v>78</v>
      </c>
      <c r="D7" s="208"/>
      <c r="E7" s="208"/>
    </row>
    <row r="8" spans="1:6" ht="28.2" customHeight="1">
      <c r="A8" s="196"/>
      <c r="B8" s="197"/>
      <c r="C8" s="213" t="s">
        <v>116</v>
      </c>
      <c r="D8" s="214"/>
      <c r="E8" s="214"/>
    </row>
    <row r="9" spans="1:6" ht="20.100000000000001" customHeight="1" thickBot="1">
      <c r="A9" s="198"/>
      <c r="B9" s="199"/>
      <c r="C9" s="209" t="s">
        <v>75</v>
      </c>
      <c r="D9" s="209"/>
      <c r="E9" s="209"/>
    </row>
    <row r="10" spans="1:6" ht="32.25" customHeight="1">
      <c r="A10" s="39" t="s">
        <v>80</v>
      </c>
      <c r="B10" s="39"/>
    </row>
    <row r="11" spans="1:6" ht="21" customHeight="1">
      <c r="A11" s="187"/>
      <c r="B11" s="188"/>
      <c r="C11" s="22" t="s">
        <v>64</v>
      </c>
      <c r="D11" s="23" t="s">
        <v>65</v>
      </c>
      <c r="E11" s="21" t="s">
        <v>66</v>
      </c>
    </row>
    <row r="12" spans="1:6" ht="21" customHeight="1">
      <c r="A12" s="187" t="s">
        <v>66</v>
      </c>
      <c r="B12" s="188"/>
      <c r="C12" s="21"/>
      <c r="D12" s="21"/>
      <c r="E12" s="21">
        <f>SUM(C12:D12)</f>
        <v>0</v>
      </c>
    </row>
    <row r="14" spans="1:6" ht="25.5" customHeight="1" thickBot="1">
      <c r="A14" s="200"/>
      <c r="B14" s="200"/>
      <c r="C14" s="200"/>
      <c r="D14" s="200"/>
      <c r="E14" s="200"/>
    </row>
    <row r="15" spans="1:6" s="8" customFormat="1" ht="17.399999999999999" customHeight="1" thickBot="1">
      <c r="A15" s="189" t="s">
        <v>113</v>
      </c>
      <c r="B15" s="190"/>
      <c r="C15" s="190"/>
      <c r="D15" s="190"/>
      <c r="E15" s="191"/>
      <c r="F15" s="31"/>
    </row>
    <row r="16" spans="1:6" ht="17.399999999999999" customHeight="1">
      <c r="A16" s="32" t="s">
        <v>0</v>
      </c>
      <c r="B16" s="32" t="s">
        <v>82</v>
      </c>
      <c r="C16" s="12" t="s">
        <v>61</v>
      </c>
      <c r="D16" s="13" t="s">
        <v>62</v>
      </c>
      <c r="E16" s="14" t="s">
        <v>63</v>
      </c>
      <c r="F16" s="29"/>
    </row>
    <row r="17" spans="1:6" ht="17.399999999999999" customHeight="1">
      <c r="A17" s="33">
        <v>1</v>
      </c>
      <c r="B17" s="33"/>
      <c r="C17" s="18"/>
      <c r="D17" s="15"/>
      <c r="E17" s="5"/>
      <c r="F17" s="30"/>
    </row>
    <row r="18" spans="1:6" ht="17.399999999999999" customHeight="1">
      <c r="A18" s="33">
        <v>2</v>
      </c>
      <c r="B18" s="33"/>
      <c r="C18" s="18"/>
      <c r="D18" s="15"/>
      <c r="E18" s="5"/>
      <c r="F18" s="30"/>
    </row>
    <row r="19" spans="1:6" ht="17.399999999999999" customHeight="1">
      <c r="A19" s="33">
        <v>3</v>
      </c>
      <c r="B19" s="33"/>
      <c r="C19" s="18"/>
      <c r="D19" s="15"/>
      <c r="E19" s="5"/>
      <c r="F19" s="30"/>
    </row>
    <row r="20" spans="1:6" ht="17.399999999999999" customHeight="1">
      <c r="A20" s="33">
        <v>4</v>
      </c>
      <c r="B20" s="33"/>
      <c r="C20" s="18"/>
      <c r="D20" s="15"/>
      <c r="E20" s="5"/>
      <c r="F20" s="30"/>
    </row>
    <row r="21" spans="1:6" ht="17.399999999999999" customHeight="1">
      <c r="A21" s="33">
        <v>5</v>
      </c>
      <c r="B21" s="33"/>
      <c r="C21" s="18"/>
      <c r="D21" s="15"/>
      <c r="E21" s="5"/>
      <c r="F21" s="30"/>
    </row>
    <row r="22" spans="1:6" ht="17.399999999999999" customHeight="1">
      <c r="A22" s="33">
        <v>6</v>
      </c>
      <c r="B22" s="33"/>
      <c r="C22" s="18"/>
      <c r="D22" s="15"/>
      <c r="E22" s="5"/>
      <c r="F22" s="30"/>
    </row>
    <row r="23" spans="1:6" ht="17.399999999999999" customHeight="1">
      <c r="A23" s="33">
        <v>7</v>
      </c>
      <c r="B23" s="33"/>
      <c r="C23" s="18"/>
      <c r="D23" s="15"/>
      <c r="E23" s="5"/>
      <c r="F23" s="30"/>
    </row>
    <row r="24" spans="1:6" ht="17.399999999999999" customHeight="1">
      <c r="A24" s="33">
        <v>8</v>
      </c>
      <c r="B24" s="33"/>
      <c r="C24" s="18"/>
      <c r="D24" s="15"/>
      <c r="E24" s="5"/>
      <c r="F24" s="30"/>
    </row>
    <row r="25" spans="1:6" ht="17.399999999999999" customHeight="1">
      <c r="A25" s="33">
        <v>9</v>
      </c>
      <c r="B25" s="33"/>
      <c r="C25" s="18"/>
      <c r="D25" s="15"/>
      <c r="E25" s="5"/>
      <c r="F25" s="30"/>
    </row>
    <row r="26" spans="1:6" ht="17.399999999999999" customHeight="1">
      <c r="A26" s="33">
        <v>10</v>
      </c>
      <c r="B26" s="33"/>
      <c r="C26" s="18"/>
      <c r="D26" s="15"/>
      <c r="E26" s="5"/>
      <c r="F26" s="30"/>
    </row>
    <row r="27" spans="1:6" ht="17.399999999999999" customHeight="1">
      <c r="A27" s="33">
        <v>11</v>
      </c>
      <c r="B27" s="33"/>
      <c r="C27" s="18"/>
      <c r="D27" s="15"/>
      <c r="E27" s="5"/>
      <c r="F27" s="30"/>
    </row>
    <row r="28" spans="1:6" ht="17.399999999999999" customHeight="1">
      <c r="A28" s="33">
        <v>12</v>
      </c>
      <c r="B28" s="33"/>
      <c r="C28" s="18"/>
      <c r="D28" s="15"/>
      <c r="E28" s="5"/>
      <c r="F28" s="30"/>
    </row>
    <row r="29" spans="1:6" ht="17.399999999999999" customHeight="1">
      <c r="A29" s="33">
        <v>13</v>
      </c>
      <c r="B29" s="33"/>
      <c r="C29" s="18"/>
      <c r="D29" s="15"/>
      <c r="E29" s="5"/>
      <c r="F29" s="30"/>
    </row>
    <row r="30" spans="1:6" ht="17.399999999999999" customHeight="1">
      <c r="A30" s="33">
        <v>14</v>
      </c>
      <c r="B30" s="33"/>
      <c r="C30" s="18"/>
      <c r="D30" s="15"/>
      <c r="E30" s="5"/>
      <c r="F30" s="30"/>
    </row>
    <row r="31" spans="1:6" ht="17.399999999999999" customHeight="1">
      <c r="A31" s="33">
        <v>15</v>
      </c>
      <c r="B31" s="33"/>
      <c r="C31" s="18"/>
      <c r="D31" s="15"/>
      <c r="E31" s="5"/>
      <c r="F31" s="30"/>
    </row>
    <row r="32" spans="1:6" ht="17.399999999999999" customHeight="1">
      <c r="A32" s="33">
        <v>16</v>
      </c>
      <c r="B32" s="33"/>
      <c r="C32" s="18"/>
      <c r="D32" s="15"/>
      <c r="E32" s="5"/>
      <c r="F32" s="30"/>
    </row>
    <row r="33" spans="1:6" ht="17.399999999999999" customHeight="1">
      <c r="A33" s="33">
        <v>17</v>
      </c>
      <c r="B33" s="33"/>
      <c r="C33" s="18"/>
      <c r="D33" s="15"/>
      <c r="E33" s="5"/>
      <c r="F33" s="30"/>
    </row>
    <row r="34" spans="1:6" ht="17.399999999999999" customHeight="1">
      <c r="A34" s="33">
        <v>18</v>
      </c>
      <c r="B34" s="33"/>
      <c r="C34" s="18"/>
      <c r="D34" s="15"/>
      <c r="E34" s="5"/>
      <c r="F34" s="30"/>
    </row>
    <row r="35" spans="1:6" ht="17.399999999999999" customHeight="1">
      <c r="A35" s="33">
        <v>19</v>
      </c>
      <c r="B35" s="33"/>
      <c r="C35" s="18"/>
      <c r="D35" s="15"/>
      <c r="E35" s="5"/>
      <c r="F35" s="30"/>
    </row>
    <row r="36" spans="1:6" ht="17.399999999999999" customHeight="1">
      <c r="A36" s="33">
        <v>20</v>
      </c>
      <c r="B36" s="33"/>
      <c r="C36" s="18"/>
      <c r="D36" s="15"/>
      <c r="E36" s="5"/>
      <c r="F36" s="30"/>
    </row>
    <row r="37" spans="1:6" ht="17.399999999999999" customHeight="1">
      <c r="A37" s="33">
        <v>21</v>
      </c>
      <c r="B37" s="33"/>
      <c r="C37" s="18"/>
      <c r="D37" s="15"/>
      <c r="E37" s="5"/>
      <c r="F37" s="30"/>
    </row>
    <row r="38" spans="1:6" ht="17.399999999999999" customHeight="1">
      <c r="A38" s="33">
        <v>22</v>
      </c>
      <c r="B38" s="33"/>
      <c r="C38" s="18"/>
      <c r="D38" s="15"/>
      <c r="E38" s="5"/>
      <c r="F38" s="30"/>
    </row>
    <row r="39" spans="1:6" ht="17.399999999999999" customHeight="1">
      <c r="A39" s="33">
        <v>23</v>
      </c>
      <c r="B39" s="33"/>
      <c r="C39" s="18"/>
      <c r="D39" s="15"/>
      <c r="E39" s="5"/>
      <c r="F39" s="30"/>
    </row>
    <row r="40" spans="1:6" ht="17.399999999999999" customHeight="1">
      <c r="A40" s="33">
        <v>24</v>
      </c>
      <c r="B40" s="33"/>
      <c r="C40" s="18"/>
      <c r="D40" s="15"/>
      <c r="E40" s="5"/>
      <c r="F40" s="30"/>
    </row>
    <row r="41" spans="1:6" ht="17.399999999999999" customHeight="1">
      <c r="A41" s="33">
        <v>25</v>
      </c>
      <c r="B41" s="33"/>
      <c r="C41" s="18"/>
      <c r="D41" s="15"/>
      <c r="E41" s="5"/>
      <c r="F41" s="30"/>
    </row>
    <row r="42" spans="1:6" ht="17.399999999999999" customHeight="1">
      <c r="A42" s="33">
        <v>26</v>
      </c>
      <c r="B42" s="33"/>
      <c r="C42" s="18"/>
      <c r="D42" s="15"/>
      <c r="E42" s="5"/>
      <c r="F42" s="30"/>
    </row>
    <row r="43" spans="1:6" ht="17.399999999999999" customHeight="1">
      <c r="A43" s="33">
        <v>27</v>
      </c>
      <c r="B43" s="33"/>
      <c r="C43" s="18"/>
      <c r="D43" s="15"/>
      <c r="E43" s="5"/>
      <c r="F43" s="30"/>
    </row>
    <row r="44" spans="1:6" ht="17.399999999999999" customHeight="1">
      <c r="A44" s="33">
        <v>28</v>
      </c>
      <c r="B44" s="33"/>
      <c r="C44" s="18"/>
      <c r="D44" s="15"/>
      <c r="E44" s="5"/>
      <c r="F44" s="30"/>
    </row>
    <row r="45" spans="1:6" ht="17.399999999999999" customHeight="1">
      <c r="A45" s="33">
        <v>29</v>
      </c>
      <c r="B45" s="33"/>
      <c r="C45" s="18"/>
      <c r="D45" s="15"/>
      <c r="E45" s="5"/>
      <c r="F45" s="30"/>
    </row>
    <row r="46" spans="1:6" ht="17.399999999999999" customHeight="1">
      <c r="A46" s="33">
        <v>30</v>
      </c>
      <c r="B46" s="33"/>
      <c r="C46" s="18"/>
      <c r="D46" s="15"/>
      <c r="E46" s="5"/>
      <c r="F46" s="30"/>
    </row>
    <row r="47" spans="1:6" ht="17.399999999999999" customHeight="1">
      <c r="A47" s="33">
        <v>31</v>
      </c>
      <c r="B47" s="33"/>
      <c r="C47" s="18"/>
      <c r="D47" s="15"/>
      <c r="E47" s="5"/>
      <c r="F47" s="30"/>
    </row>
    <row r="48" spans="1:6" ht="17.399999999999999" customHeight="1">
      <c r="A48" s="33">
        <v>32</v>
      </c>
      <c r="B48" s="33"/>
      <c r="C48" s="18"/>
      <c r="D48" s="15"/>
      <c r="E48" s="5"/>
      <c r="F48" s="30"/>
    </row>
    <row r="49" spans="1:6" ht="17.399999999999999" customHeight="1">
      <c r="A49" s="33">
        <v>33</v>
      </c>
      <c r="B49" s="33"/>
      <c r="C49" s="18"/>
      <c r="D49" s="15"/>
      <c r="E49" s="5"/>
      <c r="F49" s="30"/>
    </row>
    <row r="50" spans="1:6" ht="17.399999999999999" customHeight="1">
      <c r="A50" s="33">
        <v>34</v>
      </c>
      <c r="B50" s="33"/>
      <c r="C50" s="18"/>
      <c r="D50" s="15"/>
      <c r="E50" s="5"/>
      <c r="F50" s="30"/>
    </row>
    <row r="51" spans="1:6" ht="17.399999999999999" customHeight="1">
      <c r="A51" s="33">
        <v>35</v>
      </c>
      <c r="B51" s="33"/>
      <c r="C51" s="18"/>
      <c r="D51" s="15"/>
      <c r="E51" s="5"/>
      <c r="F51" s="30"/>
    </row>
    <row r="52" spans="1:6" ht="17.399999999999999" customHeight="1">
      <c r="A52" s="33">
        <v>36</v>
      </c>
      <c r="B52" s="33"/>
      <c r="C52" s="18"/>
      <c r="D52" s="15"/>
      <c r="E52" s="5"/>
      <c r="F52" s="30"/>
    </row>
    <row r="53" spans="1:6" ht="17.399999999999999" customHeight="1">
      <c r="A53" s="33">
        <v>37</v>
      </c>
      <c r="B53" s="33"/>
      <c r="C53" s="18"/>
      <c r="D53" s="15"/>
      <c r="E53" s="5"/>
      <c r="F53" s="30"/>
    </row>
    <row r="54" spans="1:6" ht="17.399999999999999" customHeight="1">
      <c r="A54" s="33">
        <v>38</v>
      </c>
      <c r="B54" s="33"/>
      <c r="C54" s="18"/>
      <c r="D54" s="15"/>
      <c r="E54" s="5"/>
      <c r="F54" s="30"/>
    </row>
    <row r="55" spans="1:6" ht="17.399999999999999" customHeight="1">
      <c r="A55" s="33">
        <v>39</v>
      </c>
      <c r="B55" s="33"/>
      <c r="C55" s="18"/>
      <c r="D55" s="15"/>
      <c r="E55" s="5"/>
      <c r="F55" s="30"/>
    </row>
    <row r="56" spans="1:6" ht="17.399999999999999" customHeight="1">
      <c r="A56" s="33">
        <v>40</v>
      </c>
      <c r="B56" s="33"/>
      <c r="C56" s="18"/>
      <c r="D56" s="15"/>
      <c r="E56" s="5"/>
      <c r="F56" s="30"/>
    </row>
    <row r="57" spans="1:6" ht="17.399999999999999" customHeight="1">
      <c r="A57" s="33">
        <v>41</v>
      </c>
      <c r="B57" s="33"/>
      <c r="C57" s="18"/>
      <c r="D57" s="15"/>
      <c r="E57" s="5"/>
      <c r="F57" s="30"/>
    </row>
    <row r="58" spans="1:6" ht="17.399999999999999" customHeight="1">
      <c r="A58" s="33">
        <v>42</v>
      </c>
      <c r="B58" s="33"/>
      <c r="C58" s="18"/>
      <c r="D58" s="15"/>
      <c r="E58" s="5"/>
      <c r="F58" s="30"/>
    </row>
    <row r="59" spans="1:6" ht="17.399999999999999" customHeight="1">
      <c r="A59" s="33">
        <v>43</v>
      </c>
      <c r="B59" s="33"/>
      <c r="C59" s="18"/>
      <c r="D59" s="15"/>
      <c r="E59" s="5"/>
      <c r="F59" s="30"/>
    </row>
    <row r="60" spans="1:6" ht="17.399999999999999" customHeight="1">
      <c r="A60" s="33">
        <v>44</v>
      </c>
      <c r="B60" s="33"/>
      <c r="C60" s="18"/>
      <c r="D60" s="15"/>
      <c r="E60" s="5"/>
      <c r="F60" s="30"/>
    </row>
    <row r="61" spans="1:6" ht="17.399999999999999" customHeight="1">
      <c r="A61" s="33">
        <v>45</v>
      </c>
      <c r="B61" s="33"/>
      <c r="C61" s="18"/>
      <c r="D61" s="15"/>
      <c r="E61" s="5"/>
      <c r="F61" s="30"/>
    </row>
    <row r="62" spans="1:6" ht="17.399999999999999" customHeight="1">
      <c r="A62" s="33">
        <v>46</v>
      </c>
      <c r="B62" s="33"/>
      <c r="C62" s="18"/>
      <c r="D62" s="15"/>
      <c r="E62" s="5"/>
      <c r="F62" s="30"/>
    </row>
    <row r="63" spans="1:6" ht="17.399999999999999" customHeight="1">
      <c r="A63" s="33">
        <v>47</v>
      </c>
      <c r="B63" s="33"/>
      <c r="C63" s="18"/>
      <c r="D63" s="15"/>
      <c r="E63" s="5"/>
      <c r="F63" s="30"/>
    </row>
    <row r="64" spans="1:6" ht="17.399999999999999" customHeight="1">
      <c r="A64" s="33">
        <v>48</v>
      </c>
      <c r="B64" s="33"/>
      <c r="C64" s="18"/>
      <c r="D64" s="15"/>
      <c r="E64" s="5"/>
      <c r="F64" s="30"/>
    </row>
    <row r="65" spans="1:6" ht="17.399999999999999" customHeight="1">
      <c r="A65" s="33">
        <v>49</v>
      </c>
      <c r="B65" s="33"/>
      <c r="C65" s="18"/>
      <c r="D65" s="15"/>
      <c r="E65" s="5"/>
      <c r="F65" s="30"/>
    </row>
    <row r="66" spans="1:6" ht="17.399999999999999" customHeight="1" thickBot="1">
      <c r="A66" s="34">
        <v>50</v>
      </c>
      <c r="B66" s="34"/>
      <c r="C66" s="20"/>
      <c r="D66" s="17"/>
      <c r="E66" s="45"/>
      <c r="F66" s="30"/>
    </row>
    <row r="67" spans="1:6" ht="17.399999999999999" customHeight="1" thickBot="1"/>
    <row r="68" spans="1:6" s="8" customFormat="1" ht="17.399999999999999" customHeight="1" thickBot="1">
      <c r="A68" s="192" t="s">
        <v>114</v>
      </c>
      <c r="B68" s="193"/>
      <c r="C68" s="193"/>
      <c r="D68" s="193"/>
      <c r="E68" s="193"/>
      <c r="F68" s="31"/>
    </row>
    <row r="69" spans="1:6" ht="17.399999999999999" customHeight="1">
      <c r="A69" s="9" t="s">
        <v>0</v>
      </c>
      <c r="B69" s="40" t="s">
        <v>82</v>
      </c>
      <c r="C69" s="10" t="s">
        <v>61</v>
      </c>
      <c r="D69" s="10" t="s">
        <v>62</v>
      </c>
      <c r="E69" s="11" t="s">
        <v>63</v>
      </c>
      <c r="F69" s="29"/>
    </row>
    <row r="70" spans="1:6" ht="17.399999999999999" customHeight="1">
      <c r="A70" s="18">
        <v>1</v>
      </c>
      <c r="B70" s="41"/>
      <c r="C70" s="15"/>
      <c r="D70" s="15"/>
      <c r="E70" s="5"/>
      <c r="F70" s="30"/>
    </row>
    <row r="71" spans="1:6" ht="17.399999999999999" customHeight="1">
      <c r="A71" s="18">
        <v>2</v>
      </c>
      <c r="B71" s="41"/>
      <c r="C71" s="15"/>
      <c r="D71" s="15"/>
      <c r="E71" s="5"/>
      <c r="F71" s="30"/>
    </row>
    <row r="72" spans="1:6" ht="17.399999999999999" customHeight="1">
      <c r="A72" s="18">
        <v>3</v>
      </c>
      <c r="B72" s="41"/>
      <c r="C72" s="15"/>
      <c r="D72" s="15"/>
      <c r="E72" s="5"/>
      <c r="F72" s="30"/>
    </row>
    <row r="73" spans="1:6" ht="17.399999999999999" customHeight="1">
      <c r="A73" s="18">
        <v>4</v>
      </c>
      <c r="B73" s="41"/>
      <c r="C73" s="15"/>
      <c r="D73" s="15"/>
      <c r="E73" s="5"/>
      <c r="F73" s="30"/>
    </row>
    <row r="74" spans="1:6" ht="17.399999999999999" customHeight="1">
      <c r="A74" s="18">
        <v>5</v>
      </c>
      <c r="B74" s="41"/>
      <c r="C74" s="15"/>
      <c r="D74" s="15"/>
      <c r="E74" s="5"/>
      <c r="F74" s="30"/>
    </row>
    <row r="75" spans="1:6" ht="17.399999999999999" customHeight="1">
      <c r="A75" s="18">
        <v>6</v>
      </c>
      <c r="B75" s="41"/>
      <c r="C75" s="15"/>
      <c r="D75" s="15"/>
      <c r="E75" s="5"/>
      <c r="F75" s="30"/>
    </row>
    <row r="76" spans="1:6" ht="17.399999999999999" customHeight="1">
      <c r="A76" s="18">
        <v>7</v>
      </c>
      <c r="B76" s="41"/>
      <c r="C76" s="15"/>
      <c r="D76" s="15"/>
      <c r="E76" s="5"/>
      <c r="F76" s="30"/>
    </row>
    <row r="77" spans="1:6" ht="17.399999999999999" customHeight="1">
      <c r="A77" s="18">
        <v>8</v>
      </c>
      <c r="B77" s="41"/>
      <c r="C77" s="15"/>
      <c r="D77" s="15"/>
      <c r="E77" s="5"/>
      <c r="F77" s="30"/>
    </row>
    <row r="78" spans="1:6" ht="17.399999999999999" customHeight="1">
      <c r="A78" s="18">
        <v>9</v>
      </c>
      <c r="B78" s="41"/>
      <c r="C78" s="15"/>
      <c r="D78" s="15"/>
      <c r="E78" s="5"/>
      <c r="F78" s="30"/>
    </row>
    <row r="79" spans="1:6" ht="17.399999999999999" customHeight="1">
      <c r="A79" s="18">
        <v>10</v>
      </c>
      <c r="B79" s="41"/>
      <c r="C79" s="15"/>
      <c r="D79" s="15"/>
      <c r="E79" s="5"/>
      <c r="F79" s="30"/>
    </row>
    <row r="80" spans="1:6" ht="17.399999999999999" customHeight="1">
      <c r="A80" s="18">
        <v>11</v>
      </c>
      <c r="B80" s="41"/>
      <c r="C80" s="15"/>
      <c r="D80" s="15"/>
      <c r="E80" s="5"/>
      <c r="F80" s="30"/>
    </row>
    <row r="81" spans="1:6" ht="17.399999999999999" customHeight="1">
      <c r="A81" s="18">
        <v>12</v>
      </c>
      <c r="B81" s="41"/>
      <c r="C81" s="15"/>
      <c r="D81" s="15"/>
      <c r="E81" s="5"/>
      <c r="F81" s="30"/>
    </row>
    <row r="82" spans="1:6" ht="17.399999999999999" customHeight="1">
      <c r="A82" s="18">
        <v>13</v>
      </c>
      <c r="B82" s="41"/>
      <c r="C82" s="15"/>
      <c r="D82" s="15"/>
      <c r="E82" s="5"/>
      <c r="F82" s="30"/>
    </row>
    <row r="83" spans="1:6" ht="17.399999999999999" customHeight="1">
      <c r="A83" s="18">
        <v>14</v>
      </c>
      <c r="B83" s="41"/>
      <c r="C83" s="15"/>
      <c r="D83" s="15"/>
      <c r="E83" s="5"/>
      <c r="F83" s="30"/>
    </row>
    <row r="84" spans="1:6" ht="17.399999999999999" customHeight="1">
      <c r="A84" s="18">
        <v>15</v>
      </c>
      <c r="B84" s="41"/>
      <c r="C84" s="15"/>
      <c r="D84" s="15"/>
      <c r="E84" s="5"/>
      <c r="F84" s="30"/>
    </row>
    <row r="85" spans="1:6" ht="17.399999999999999" customHeight="1">
      <c r="A85" s="18">
        <v>16</v>
      </c>
      <c r="B85" s="41"/>
      <c r="C85" s="15"/>
      <c r="D85" s="15"/>
      <c r="E85" s="5"/>
      <c r="F85" s="30"/>
    </row>
    <row r="86" spans="1:6" ht="17.399999999999999" customHeight="1">
      <c r="A86" s="18">
        <v>17</v>
      </c>
      <c r="B86" s="41"/>
      <c r="C86" s="15"/>
      <c r="D86" s="15"/>
      <c r="E86" s="5"/>
      <c r="F86" s="30"/>
    </row>
    <row r="87" spans="1:6" ht="17.399999999999999" customHeight="1">
      <c r="A87" s="18">
        <v>18</v>
      </c>
      <c r="B87" s="41"/>
      <c r="C87" s="15"/>
      <c r="D87" s="15"/>
      <c r="E87" s="5"/>
      <c r="F87" s="30"/>
    </row>
    <row r="88" spans="1:6" ht="17.399999999999999" customHeight="1">
      <c r="A88" s="18">
        <v>19</v>
      </c>
      <c r="B88" s="41"/>
      <c r="C88" s="15"/>
      <c r="D88" s="15"/>
      <c r="E88" s="5"/>
      <c r="F88" s="30"/>
    </row>
    <row r="89" spans="1:6" ht="17.399999999999999" customHeight="1">
      <c r="A89" s="18">
        <v>20</v>
      </c>
      <c r="B89" s="41"/>
      <c r="C89" s="15"/>
      <c r="D89" s="15"/>
      <c r="E89" s="5"/>
      <c r="F89" s="30"/>
    </row>
    <row r="90" spans="1:6" ht="17.399999999999999" customHeight="1">
      <c r="A90" s="18">
        <v>21</v>
      </c>
      <c r="B90" s="41"/>
      <c r="C90" s="15"/>
      <c r="D90" s="15"/>
      <c r="E90" s="5"/>
      <c r="F90" s="30"/>
    </row>
    <row r="91" spans="1:6" ht="17.399999999999999" customHeight="1">
      <c r="A91" s="18">
        <v>22</v>
      </c>
      <c r="B91" s="41"/>
      <c r="C91" s="15"/>
      <c r="D91" s="15"/>
      <c r="E91" s="5"/>
      <c r="F91" s="30"/>
    </row>
    <row r="92" spans="1:6" ht="17.399999999999999" customHeight="1">
      <c r="A92" s="18">
        <v>23</v>
      </c>
      <c r="B92" s="41"/>
      <c r="C92" s="15"/>
      <c r="D92" s="15"/>
      <c r="E92" s="5"/>
      <c r="F92" s="30"/>
    </row>
    <row r="93" spans="1:6" ht="17.399999999999999" customHeight="1">
      <c r="A93" s="18">
        <v>24</v>
      </c>
      <c r="B93" s="41"/>
      <c r="C93" s="15"/>
      <c r="D93" s="15"/>
      <c r="E93" s="5"/>
      <c r="F93" s="30"/>
    </row>
    <row r="94" spans="1:6" ht="17.399999999999999" customHeight="1">
      <c r="A94" s="18">
        <v>25</v>
      </c>
      <c r="B94" s="41"/>
      <c r="C94" s="15"/>
      <c r="D94" s="15"/>
      <c r="E94" s="5"/>
      <c r="F94" s="30"/>
    </row>
    <row r="95" spans="1:6" ht="17.399999999999999" customHeight="1">
      <c r="A95" s="18">
        <v>26</v>
      </c>
      <c r="B95" s="41"/>
      <c r="C95" s="15"/>
      <c r="D95" s="15"/>
      <c r="E95" s="5"/>
      <c r="F95" s="30"/>
    </row>
    <row r="96" spans="1:6" ht="17.399999999999999" customHeight="1">
      <c r="A96" s="18">
        <v>27</v>
      </c>
      <c r="B96" s="41"/>
      <c r="C96" s="15"/>
      <c r="D96" s="15"/>
      <c r="E96" s="5"/>
      <c r="F96" s="30"/>
    </row>
    <row r="97" spans="1:6" ht="17.399999999999999" customHeight="1">
      <c r="A97" s="18">
        <v>28</v>
      </c>
      <c r="B97" s="41"/>
      <c r="C97" s="15"/>
      <c r="D97" s="15"/>
      <c r="E97" s="5"/>
      <c r="F97" s="30"/>
    </row>
    <row r="98" spans="1:6" ht="17.399999999999999" customHeight="1">
      <c r="A98" s="18">
        <v>29</v>
      </c>
      <c r="B98" s="41"/>
      <c r="C98" s="15"/>
      <c r="D98" s="15"/>
      <c r="E98" s="5"/>
      <c r="F98" s="30"/>
    </row>
    <row r="99" spans="1:6" ht="17.399999999999999" customHeight="1">
      <c r="A99" s="18">
        <v>30</v>
      </c>
      <c r="B99" s="41"/>
      <c r="C99" s="15"/>
      <c r="D99" s="15"/>
      <c r="E99" s="5"/>
      <c r="F99" s="30"/>
    </row>
    <row r="100" spans="1:6" ht="17.399999999999999" customHeight="1">
      <c r="A100" s="18">
        <v>31</v>
      </c>
      <c r="B100" s="41"/>
      <c r="C100" s="15"/>
      <c r="D100" s="15"/>
      <c r="E100" s="5"/>
      <c r="F100" s="30"/>
    </row>
    <row r="101" spans="1:6" ht="17.399999999999999" customHeight="1">
      <c r="A101" s="18">
        <v>32</v>
      </c>
      <c r="B101" s="41"/>
      <c r="C101" s="15"/>
      <c r="D101" s="15"/>
      <c r="E101" s="5"/>
      <c r="F101" s="30"/>
    </row>
    <row r="102" spans="1:6" ht="17.399999999999999" customHeight="1">
      <c r="A102" s="18">
        <v>33</v>
      </c>
      <c r="B102" s="41"/>
      <c r="C102" s="15"/>
      <c r="D102" s="15"/>
      <c r="E102" s="5"/>
      <c r="F102" s="30"/>
    </row>
    <row r="103" spans="1:6" ht="17.399999999999999" customHeight="1">
      <c r="A103" s="18">
        <v>34</v>
      </c>
      <c r="B103" s="41"/>
      <c r="C103" s="15"/>
      <c r="D103" s="15"/>
      <c r="E103" s="5"/>
      <c r="F103" s="30"/>
    </row>
    <row r="104" spans="1:6" ht="17.399999999999999" customHeight="1">
      <c r="A104" s="18">
        <v>35</v>
      </c>
      <c r="B104" s="41"/>
      <c r="C104" s="15"/>
      <c r="D104" s="15"/>
      <c r="E104" s="5"/>
      <c r="F104" s="30"/>
    </row>
    <row r="105" spans="1:6" ht="17.399999999999999" customHeight="1">
      <c r="A105" s="18">
        <v>36</v>
      </c>
      <c r="B105" s="41"/>
      <c r="C105" s="15"/>
      <c r="D105" s="15"/>
      <c r="E105" s="5"/>
      <c r="F105" s="30"/>
    </row>
    <row r="106" spans="1:6" ht="17.399999999999999" customHeight="1">
      <c r="A106" s="18">
        <v>37</v>
      </c>
      <c r="B106" s="41"/>
      <c r="C106" s="15"/>
      <c r="D106" s="15"/>
      <c r="E106" s="5"/>
      <c r="F106" s="30"/>
    </row>
    <row r="107" spans="1:6" ht="17.399999999999999" customHeight="1">
      <c r="A107" s="18">
        <v>38</v>
      </c>
      <c r="B107" s="41"/>
      <c r="C107" s="15"/>
      <c r="D107" s="15"/>
      <c r="E107" s="5"/>
      <c r="F107" s="30"/>
    </row>
    <row r="108" spans="1:6" ht="17.399999999999999" customHeight="1">
      <c r="A108" s="18">
        <v>39</v>
      </c>
      <c r="B108" s="41"/>
      <c r="C108" s="15"/>
      <c r="D108" s="15"/>
      <c r="E108" s="5"/>
      <c r="F108" s="30"/>
    </row>
    <row r="109" spans="1:6" ht="17.399999999999999" customHeight="1">
      <c r="A109" s="18">
        <v>40</v>
      </c>
      <c r="B109" s="41"/>
      <c r="C109" s="15"/>
      <c r="D109" s="15"/>
      <c r="E109" s="5"/>
      <c r="F109" s="30"/>
    </row>
    <row r="110" spans="1:6" ht="17.399999999999999" customHeight="1">
      <c r="A110" s="18">
        <v>41</v>
      </c>
      <c r="B110" s="41"/>
      <c r="C110" s="15"/>
      <c r="D110" s="15"/>
      <c r="E110" s="5"/>
      <c r="F110" s="30"/>
    </row>
    <row r="111" spans="1:6" ht="17.399999999999999" customHeight="1">
      <c r="A111" s="18">
        <v>42</v>
      </c>
      <c r="B111" s="41"/>
      <c r="C111" s="15"/>
      <c r="D111" s="15"/>
      <c r="E111" s="5"/>
      <c r="F111" s="30"/>
    </row>
    <row r="112" spans="1:6" ht="17.399999999999999" customHeight="1">
      <c r="A112" s="18">
        <v>43</v>
      </c>
      <c r="B112" s="41"/>
      <c r="C112" s="15"/>
      <c r="D112" s="15"/>
      <c r="E112" s="5"/>
      <c r="F112" s="30"/>
    </row>
    <row r="113" spans="1:6" ht="17.399999999999999" customHeight="1">
      <c r="A113" s="18">
        <v>44</v>
      </c>
      <c r="B113" s="41"/>
      <c r="C113" s="15"/>
      <c r="D113" s="15"/>
      <c r="E113" s="5"/>
      <c r="F113" s="30"/>
    </row>
    <row r="114" spans="1:6" ht="17.399999999999999" customHeight="1">
      <c r="A114" s="18">
        <v>45</v>
      </c>
      <c r="B114" s="41"/>
      <c r="C114" s="15"/>
      <c r="D114" s="15"/>
      <c r="E114" s="5"/>
      <c r="F114" s="30"/>
    </row>
    <row r="115" spans="1:6" ht="17.399999999999999" customHeight="1">
      <c r="A115" s="18">
        <v>46</v>
      </c>
      <c r="B115" s="41"/>
      <c r="C115" s="15"/>
      <c r="D115" s="15"/>
      <c r="E115" s="5"/>
      <c r="F115" s="30"/>
    </row>
    <row r="116" spans="1:6" ht="17.399999999999999" customHeight="1">
      <c r="A116" s="18">
        <v>47</v>
      </c>
      <c r="B116" s="41"/>
      <c r="C116" s="15"/>
      <c r="D116" s="15"/>
      <c r="E116" s="5"/>
      <c r="F116" s="30"/>
    </row>
    <row r="117" spans="1:6" ht="17.399999999999999" customHeight="1">
      <c r="A117" s="18">
        <v>48</v>
      </c>
      <c r="B117" s="41"/>
      <c r="C117" s="15"/>
      <c r="D117" s="15"/>
      <c r="E117" s="5"/>
      <c r="F117" s="30"/>
    </row>
    <row r="118" spans="1:6" ht="17.399999999999999" customHeight="1">
      <c r="A118" s="18">
        <v>49</v>
      </c>
      <c r="B118" s="41"/>
      <c r="C118" s="15"/>
      <c r="D118" s="15"/>
      <c r="E118" s="5"/>
      <c r="F118" s="30"/>
    </row>
    <row r="119" spans="1:6" ht="17.399999999999999" customHeight="1" thickBot="1">
      <c r="A119" s="20">
        <v>50</v>
      </c>
      <c r="B119" s="42"/>
      <c r="C119" s="36"/>
      <c r="D119" s="36"/>
      <c r="E119" s="77"/>
      <c r="F119" s="30"/>
    </row>
    <row r="120" spans="1:6" ht="17.399999999999999" customHeight="1"/>
  </sheetData>
  <mergeCells count="19">
    <mergeCell ref="A1:B1"/>
    <mergeCell ref="A2:B2"/>
    <mergeCell ref="C1:E1"/>
    <mergeCell ref="C7:E7"/>
    <mergeCell ref="C9:E9"/>
    <mergeCell ref="C2:E2"/>
    <mergeCell ref="C3:E3"/>
    <mergeCell ref="C4:E4"/>
    <mergeCell ref="C5:E5"/>
    <mergeCell ref="C8:E8"/>
    <mergeCell ref="A3:B3"/>
    <mergeCell ref="A4:B4"/>
    <mergeCell ref="A5:B5"/>
    <mergeCell ref="A12:B12"/>
    <mergeCell ref="A15:E15"/>
    <mergeCell ref="A68:E68"/>
    <mergeCell ref="A7:B9"/>
    <mergeCell ref="A11:B11"/>
    <mergeCell ref="A14:E14"/>
  </mergeCells>
  <phoneticPr fontId="2"/>
  <printOptions horizontalCentered="1"/>
  <pageMargins left="0.59055118110236227" right="0.59055118110236227" top="0.59055118110236227" bottom="0.59055118110236227" header="0.31496062992125984" footer="0.31496062992125984"/>
  <pageSetup paperSize="9" scale="66" orientation="portrait" horizontalDpi="4294967293" r:id="rId1"/>
  <rowBreaks count="1" manualBreakCount="1">
    <brk id="6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5"/>
  <sheetViews>
    <sheetView view="pageBreakPreview" zoomScaleNormal="100" zoomScaleSheetLayoutView="100" workbookViewId="0">
      <selection activeCell="C2" sqref="C2:E2"/>
    </sheetView>
  </sheetViews>
  <sheetFormatPr defaultColWidth="10.88671875" defaultRowHeight="13.2"/>
  <cols>
    <col min="1" max="1" width="6.21875" customWidth="1"/>
    <col min="2" max="2" width="10" customWidth="1"/>
    <col min="3" max="4" width="31.21875" customWidth="1"/>
    <col min="5" max="5" width="19.44140625" customWidth="1"/>
    <col min="6" max="6" width="11.109375" customWidth="1"/>
  </cols>
  <sheetData>
    <row r="1" spans="1:7" ht="41.25" customHeight="1">
      <c r="A1" s="201" t="s">
        <v>1</v>
      </c>
      <c r="B1" s="202"/>
      <c r="C1" s="205" t="s">
        <v>162</v>
      </c>
      <c r="D1" s="206"/>
      <c r="E1" s="206"/>
    </row>
    <row r="2" spans="1:7" ht="20.100000000000001" customHeight="1">
      <c r="A2" s="203" t="s">
        <v>2</v>
      </c>
      <c r="B2" s="204"/>
      <c r="C2" s="210" t="s">
        <v>152</v>
      </c>
      <c r="D2" s="210"/>
      <c r="E2" s="210"/>
    </row>
    <row r="3" spans="1:7" ht="20.100000000000001" customHeight="1">
      <c r="A3" s="203" t="s">
        <v>3</v>
      </c>
      <c r="B3" s="204"/>
      <c r="C3" s="211"/>
      <c r="D3" s="211"/>
      <c r="E3" s="211"/>
      <c r="F3" s="3"/>
    </row>
    <row r="4" spans="1:7" ht="20.100000000000001" customHeight="1">
      <c r="A4" s="203" t="s">
        <v>5</v>
      </c>
      <c r="B4" s="204"/>
      <c r="C4" s="211"/>
      <c r="D4" s="211"/>
      <c r="E4" s="211"/>
      <c r="F4" s="3"/>
    </row>
    <row r="5" spans="1:7" ht="20.100000000000001" customHeight="1" thickBot="1">
      <c r="A5" s="215" t="s">
        <v>6</v>
      </c>
      <c r="B5" s="216"/>
      <c r="C5" s="212"/>
      <c r="D5" s="212"/>
      <c r="E5" s="212"/>
      <c r="F5" s="3"/>
    </row>
    <row r="6" spans="1:7" ht="10.5" customHeight="1" thickBot="1"/>
    <row r="7" spans="1:7" ht="30.9" customHeight="1">
      <c r="A7" s="194" t="s">
        <v>53</v>
      </c>
      <c r="B7" s="195"/>
      <c r="C7" s="207" t="s">
        <v>78</v>
      </c>
      <c r="D7" s="208"/>
      <c r="E7" s="208"/>
      <c r="G7" t="s">
        <v>115</v>
      </c>
    </row>
    <row r="8" spans="1:7" ht="30.9" customHeight="1">
      <c r="A8" s="196"/>
      <c r="B8" s="197"/>
      <c r="C8" s="213" t="s">
        <v>116</v>
      </c>
      <c r="D8" s="214"/>
      <c r="E8" s="214"/>
    </row>
    <row r="9" spans="1:7" ht="20.100000000000001" customHeight="1" thickBot="1">
      <c r="A9" s="198"/>
      <c r="B9" s="199"/>
      <c r="C9" s="209" t="s">
        <v>75</v>
      </c>
      <c r="D9" s="209"/>
      <c r="E9" s="209"/>
    </row>
    <row r="10" spans="1:7" ht="33.75" customHeight="1">
      <c r="A10" s="39" t="s">
        <v>79</v>
      </c>
      <c r="B10" s="39"/>
    </row>
    <row r="11" spans="1:7" ht="33.75" customHeight="1">
      <c r="A11" s="39"/>
      <c r="B11" s="39"/>
      <c r="C11" s="88" t="s">
        <v>132</v>
      </c>
    </row>
    <row r="12" spans="1:7" ht="21" customHeight="1">
      <c r="A12" s="217" t="s">
        <v>64</v>
      </c>
      <c r="B12" s="218"/>
      <c r="C12" s="87"/>
      <c r="D12" s="86"/>
      <c r="E12" s="86"/>
    </row>
    <row r="13" spans="1:7" ht="21" customHeight="1">
      <c r="A13" s="221" t="s">
        <v>65</v>
      </c>
      <c r="B13" s="222"/>
      <c r="C13" s="22"/>
      <c r="D13" s="86"/>
      <c r="E13" s="86"/>
    </row>
    <row r="14" spans="1:7" ht="21" customHeight="1">
      <c r="A14" s="223" t="s">
        <v>117</v>
      </c>
      <c r="B14" s="224"/>
      <c r="C14" s="22"/>
      <c r="D14" s="86"/>
      <c r="E14" s="86"/>
    </row>
    <row r="15" spans="1:7" ht="21" customHeight="1">
      <c r="A15" s="187" t="s">
        <v>66</v>
      </c>
      <c r="B15" s="188"/>
      <c r="C15" s="21">
        <f>SUM(C12:C14)</f>
        <v>0</v>
      </c>
    </row>
    <row r="17" spans="1:6" ht="30.75" customHeight="1" thickBot="1">
      <c r="A17" s="200"/>
      <c r="B17" s="200"/>
      <c r="C17" s="200"/>
      <c r="D17" s="200"/>
      <c r="E17" s="200"/>
    </row>
    <row r="18" spans="1:6" s="8" customFormat="1" ht="17.399999999999999" customHeight="1" thickBot="1">
      <c r="A18" s="189" t="s">
        <v>77</v>
      </c>
      <c r="B18" s="190"/>
      <c r="C18" s="190"/>
      <c r="D18" s="190"/>
      <c r="E18" s="190"/>
      <c r="F18" s="31"/>
    </row>
    <row r="19" spans="1:6" ht="17.399999999999999" customHeight="1">
      <c r="A19" s="32" t="s">
        <v>0</v>
      </c>
      <c r="B19" s="32" t="s">
        <v>82</v>
      </c>
      <c r="C19" s="12" t="s">
        <v>61</v>
      </c>
      <c r="D19" s="13" t="s">
        <v>62</v>
      </c>
      <c r="E19" s="14" t="s">
        <v>63</v>
      </c>
      <c r="F19" s="29"/>
    </row>
    <row r="20" spans="1:6" ht="17.399999999999999" customHeight="1">
      <c r="A20" s="219">
        <v>1</v>
      </c>
      <c r="B20" s="219"/>
      <c r="C20" s="37"/>
      <c r="D20" s="38"/>
      <c r="E20" s="78"/>
      <c r="F20" s="30"/>
    </row>
    <row r="21" spans="1:6" ht="17.399999999999999" customHeight="1">
      <c r="A21" s="220"/>
      <c r="B21" s="220"/>
      <c r="C21" s="19"/>
      <c r="D21" s="16"/>
      <c r="E21" s="79"/>
      <c r="F21" s="30"/>
    </row>
    <row r="22" spans="1:6" ht="17.399999999999999" customHeight="1">
      <c r="A22" s="219">
        <v>2</v>
      </c>
      <c r="B22" s="219"/>
      <c r="C22" s="37"/>
      <c r="D22" s="38"/>
      <c r="E22" s="78"/>
      <c r="F22" s="30"/>
    </row>
    <row r="23" spans="1:6" ht="17.399999999999999" customHeight="1">
      <c r="A23" s="220"/>
      <c r="B23" s="220"/>
      <c r="C23" s="19"/>
      <c r="D23" s="16"/>
      <c r="E23" s="79"/>
      <c r="F23" s="30"/>
    </row>
    <row r="24" spans="1:6" ht="17.399999999999999" customHeight="1">
      <c r="A24" s="219">
        <v>3</v>
      </c>
      <c r="B24" s="219"/>
      <c r="C24" s="37"/>
      <c r="D24" s="38"/>
      <c r="E24" s="78"/>
      <c r="F24" s="30"/>
    </row>
    <row r="25" spans="1:6" ht="17.399999999999999" customHeight="1">
      <c r="A25" s="220"/>
      <c r="B25" s="220"/>
      <c r="C25" s="19"/>
      <c r="D25" s="16"/>
      <c r="E25" s="79"/>
      <c r="F25" s="30"/>
    </row>
    <row r="26" spans="1:6" ht="17.399999999999999" customHeight="1">
      <c r="A26" s="219">
        <v>4</v>
      </c>
      <c r="B26" s="219"/>
      <c r="C26" s="37"/>
      <c r="D26" s="38"/>
      <c r="E26" s="78"/>
      <c r="F26" s="30"/>
    </row>
    <row r="27" spans="1:6" ht="17.399999999999999" customHeight="1">
      <c r="A27" s="220"/>
      <c r="B27" s="220"/>
      <c r="C27" s="19"/>
      <c r="D27" s="16"/>
      <c r="E27" s="79"/>
      <c r="F27" s="30"/>
    </row>
    <row r="28" spans="1:6" ht="17.399999999999999" customHeight="1">
      <c r="A28" s="219">
        <v>5</v>
      </c>
      <c r="B28" s="219"/>
      <c r="C28" s="37"/>
      <c r="D28" s="38"/>
      <c r="E28" s="78"/>
      <c r="F28" s="30"/>
    </row>
    <row r="29" spans="1:6" ht="17.399999999999999" customHeight="1">
      <c r="A29" s="220"/>
      <c r="B29" s="220"/>
      <c r="C29" s="19"/>
      <c r="D29" s="16"/>
      <c r="E29" s="79"/>
      <c r="F29" s="30"/>
    </row>
    <row r="30" spans="1:6" ht="17.399999999999999" customHeight="1">
      <c r="A30" s="219">
        <v>6</v>
      </c>
      <c r="B30" s="219"/>
      <c r="C30" s="37"/>
      <c r="D30" s="38"/>
      <c r="E30" s="78"/>
      <c r="F30" s="30"/>
    </row>
    <row r="31" spans="1:6" ht="17.399999999999999" customHeight="1">
      <c r="A31" s="220"/>
      <c r="B31" s="220"/>
      <c r="C31" s="19"/>
      <c r="D31" s="16"/>
      <c r="E31" s="79"/>
      <c r="F31" s="30"/>
    </row>
    <row r="32" spans="1:6" ht="17.399999999999999" customHeight="1">
      <c r="A32" s="219">
        <v>7</v>
      </c>
      <c r="B32" s="219"/>
      <c r="C32" s="37"/>
      <c r="D32" s="38"/>
      <c r="E32" s="78"/>
      <c r="F32" s="30"/>
    </row>
    <row r="33" spans="1:6" ht="17.399999999999999" customHeight="1">
      <c r="A33" s="220"/>
      <c r="B33" s="220"/>
      <c r="C33" s="19"/>
      <c r="D33" s="16"/>
      <c r="E33" s="79"/>
      <c r="F33" s="30"/>
    </row>
    <row r="34" spans="1:6" ht="17.399999999999999" customHeight="1">
      <c r="A34" s="219">
        <v>8</v>
      </c>
      <c r="B34" s="219"/>
      <c r="C34" s="37"/>
      <c r="D34" s="38"/>
      <c r="E34" s="78"/>
      <c r="F34" s="30"/>
    </row>
    <row r="35" spans="1:6" ht="17.399999999999999" customHeight="1">
      <c r="A35" s="220"/>
      <c r="B35" s="220"/>
      <c r="C35" s="19"/>
      <c r="D35" s="16"/>
      <c r="E35" s="79"/>
      <c r="F35" s="30"/>
    </row>
    <row r="36" spans="1:6" ht="17.399999999999999" customHeight="1">
      <c r="A36" s="219">
        <v>9</v>
      </c>
      <c r="B36" s="219"/>
      <c r="C36" s="37"/>
      <c r="D36" s="38"/>
      <c r="E36" s="78"/>
      <c r="F36" s="30"/>
    </row>
    <row r="37" spans="1:6" ht="17.399999999999999" customHeight="1">
      <c r="A37" s="220"/>
      <c r="B37" s="220"/>
      <c r="C37" s="19"/>
      <c r="D37" s="16"/>
      <c r="E37" s="79"/>
      <c r="F37" s="30"/>
    </row>
    <row r="38" spans="1:6" ht="17.399999999999999" customHeight="1">
      <c r="A38" s="219">
        <v>10</v>
      </c>
      <c r="B38" s="219"/>
      <c r="C38" s="37"/>
      <c r="D38" s="38"/>
      <c r="E38" s="78"/>
      <c r="F38" s="30"/>
    </row>
    <row r="39" spans="1:6" ht="17.399999999999999" customHeight="1">
      <c r="A39" s="220"/>
      <c r="B39" s="220"/>
      <c r="C39" s="19"/>
      <c r="D39" s="16"/>
      <c r="E39" s="79"/>
      <c r="F39" s="30"/>
    </row>
    <row r="40" spans="1:6" ht="17.399999999999999" customHeight="1">
      <c r="A40" s="219">
        <v>11</v>
      </c>
      <c r="B40" s="219"/>
      <c r="C40" s="37"/>
      <c r="D40" s="38"/>
      <c r="E40" s="78"/>
      <c r="F40" s="30"/>
    </row>
    <row r="41" spans="1:6" ht="17.399999999999999" customHeight="1">
      <c r="A41" s="220"/>
      <c r="B41" s="220"/>
      <c r="C41" s="19"/>
      <c r="D41" s="16"/>
      <c r="E41" s="79"/>
      <c r="F41" s="30"/>
    </row>
    <row r="42" spans="1:6" ht="17.399999999999999" customHeight="1">
      <c r="A42" s="219">
        <v>12</v>
      </c>
      <c r="B42" s="219"/>
      <c r="C42" s="37"/>
      <c r="D42" s="38"/>
      <c r="E42" s="78"/>
      <c r="F42" s="30"/>
    </row>
    <row r="43" spans="1:6" ht="17.399999999999999" customHeight="1">
      <c r="A43" s="220"/>
      <c r="B43" s="220"/>
      <c r="C43" s="19"/>
      <c r="D43" s="16"/>
      <c r="E43" s="79"/>
      <c r="F43" s="30"/>
    </row>
    <row r="44" spans="1:6" ht="17.399999999999999" customHeight="1">
      <c r="A44" s="219">
        <v>13</v>
      </c>
      <c r="B44" s="219"/>
      <c r="C44" s="37"/>
      <c r="D44" s="38"/>
      <c r="E44" s="78"/>
      <c r="F44" s="30"/>
    </row>
    <row r="45" spans="1:6" ht="17.399999999999999" customHeight="1">
      <c r="A45" s="220"/>
      <c r="B45" s="220"/>
      <c r="C45" s="19"/>
      <c r="D45" s="16"/>
      <c r="E45" s="79"/>
      <c r="F45" s="30"/>
    </row>
    <row r="46" spans="1:6" ht="17.399999999999999" customHeight="1">
      <c r="A46" s="219">
        <v>14</v>
      </c>
      <c r="B46" s="219"/>
      <c r="C46" s="37"/>
      <c r="D46" s="38"/>
      <c r="E46" s="78"/>
      <c r="F46" s="30"/>
    </row>
    <row r="47" spans="1:6" ht="17.399999999999999" customHeight="1">
      <c r="A47" s="220"/>
      <c r="B47" s="220"/>
      <c r="C47" s="19"/>
      <c r="D47" s="16"/>
      <c r="E47" s="79"/>
      <c r="F47" s="30"/>
    </row>
    <row r="48" spans="1:6" ht="17.399999999999999" customHeight="1">
      <c r="A48" s="219">
        <v>15</v>
      </c>
      <c r="B48" s="219"/>
      <c r="C48" s="37"/>
      <c r="D48" s="38"/>
      <c r="E48" s="78"/>
      <c r="F48" s="30"/>
    </row>
    <row r="49" spans="1:6" ht="17.399999999999999" customHeight="1">
      <c r="A49" s="220"/>
      <c r="B49" s="220"/>
      <c r="C49" s="19"/>
      <c r="D49" s="16"/>
      <c r="E49" s="79"/>
      <c r="F49" s="30"/>
    </row>
    <row r="50" spans="1:6" ht="17.399999999999999" customHeight="1">
      <c r="A50" s="219">
        <v>16</v>
      </c>
      <c r="B50" s="219"/>
      <c r="C50" s="37"/>
      <c r="D50" s="38"/>
      <c r="E50" s="78"/>
      <c r="F50" s="30"/>
    </row>
    <row r="51" spans="1:6" ht="17.399999999999999" customHeight="1">
      <c r="A51" s="220"/>
      <c r="B51" s="220"/>
      <c r="C51" s="19"/>
      <c r="D51" s="16"/>
      <c r="E51" s="79"/>
      <c r="F51" s="30"/>
    </row>
    <row r="52" spans="1:6" ht="17.399999999999999" customHeight="1">
      <c r="A52" s="219">
        <v>17</v>
      </c>
      <c r="B52" s="219"/>
      <c r="C52" s="37"/>
      <c r="D52" s="38"/>
      <c r="E52" s="78"/>
      <c r="F52" s="30"/>
    </row>
    <row r="53" spans="1:6" ht="17.399999999999999" customHeight="1">
      <c r="A53" s="220"/>
      <c r="B53" s="220"/>
      <c r="C53" s="19"/>
      <c r="D53" s="16"/>
      <c r="E53" s="79"/>
      <c r="F53" s="30"/>
    </row>
    <row r="54" spans="1:6" ht="17.399999999999999" customHeight="1">
      <c r="A54" s="219">
        <v>18</v>
      </c>
      <c r="B54" s="219"/>
      <c r="C54" s="37"/>
      <c r="D54" s="38"/>
      <c r="E54" s="78"/>
      <c r="F54" s="30"/>
    </row>
    <row r="55" spans="1:6" ht="17.399999999999999" customHeight="1">
      <c r="A55" s="220"/>
      <c r="B55" s="220"/>
      <c r="C55" s="19"/>
      <c r="D55" s="16"/>
      <c r="E55" s="79"/>
      <c r="F55" s="30"/>
    </row>
    <row r="56" spans="1:6" ht="17.399999999999999" customHeight="1">
      <c r="A56" s="219">
        <v>19</v>
      </c>
      <c r="B56" s="219"/>
      <c r="C56" s="37"/>
      <c r="D56" s="38"/>
      <c r="E56" s="78"/>
      <c r="F56" s="30"/>
    </row>
    <row r="57" spans="1:6" ht="17.399999999999999" customHeight="1">
      <c r="A57" s="220"/>
      <c r="B57" s="220"/>
      <c r="C57" s="19"/>
      <c r="D57" s="16"/>
      <c r="E57" s="79"/>
      <c r="F57" s="30"/>
    </row>
    <row r="58" spans="1:6" ht="17.399999999999999" customHeight="1">
      <c r="A58" s="219">
        <v>20</v>
      </c>
      <c r="B58" s="219"/>
      <c r="C58" s="37"/>
      <c r="D58" s="38"/>
      <c r="E58" s="78"/>
      <c r="F58" s="30"/>
    </row>
    <row r="59" spans="1:6" ht="17.399999999999999" customHeight="1">
      <c r="A59" s="220"/>
      <c r="B59" s="220"/>
      <c r="C59" s="19"/>
      <c r="D59" s="16"/>
      <c r="E59" s="79"/>
      <c r="F59" s="30"/>
    </row>
    <row r="60" spans="1:6" ht="17.399999999999999" customHeight="1">
      <c r="A60" s="219">
        <v>21</v>
      </c>
      <c r="B60" s="219"/>
      <c r="C60" s="37"/>
      <c r="D60" s="38"/>
      <c r="E60" s="78"/>
      <c r="F60" s="30"/>
    </row>
    <row r="61" spans="1:6" ht="17.399999999999999" customHeight="1">
      <c r="A61" s="220"/>
      <c r="B61" s="220"/>
      <c r="C61" s="19"/>
      <c r="D61" s="16"/>
      <c r="E61" s="79"/>
      <c r="F61" s="30"/>
    </row>
    <row r="62" spans="1:6" ht="17.399999999999999" customHeight="1">
      <c r="A62" s="219">
        <v>22</v>
      </c>
      <c r="B62" s="219"/>
      <c r="C62" s="37"/>
      <c r="D62" s="38"/>
      <c r="E62" s="78"/>
      <c r="F62" s="30"/>
    </row>
    <row r="63" spans="1:6" ht="17.399999999999999" customHeight="1">
      <c r="A63" s="220"/>
      <c r="B63" s="220"/>
      <c r="C63" s="19"/>
      <c r="D63" s="16"/>
      <c r="E63" s="79"/>
      <c r="F63" s="30"/>
    </row>
    <row r="64" spans="1:6" ht="17.399999999999999" customHeight="1">
      <c r="A64" s="219">
        <v>23</v>
      </c>
      <c r="B64" s="219"/>
      <c r="C64" s="37"/>
      <c r="D64" s="38"/>
      <c r="E64" s="78"/>
      <c r="F64" s="30"/>
    </row>
    <row r="65" spans="1:6" ht="17.399999999999999" customHeight="1">
      <c r="A65" s="220"/>
      <c r="B65" s="220"/>
      <c r="C65" s="19"/>
      <c r="D65" s="16"/>
      <c r="E65" s="79"/>
      <c r="F65" s="30"/>
    </row>
    <row r="66" spans="1:6" ht="17.399999999999999" customHeight="1">
      <c r="A66" s="219">
        <v>24</v>
      </c>
      <c r="B66" s="219"/>
      <c r="C66" s="37"/>
      <c r="D66" s="38"/>
      <c r="E66" s="78"/>
      <c r="F66" s="30"/>
    </row>
    <row r="67" spans="1:6" ht="17.399999999999999" customHeight="1">
      <c r="A67" s="220"/>
      <c r="B67" s="220"/>
      <c r="C67" s="19"/>
      <c r="D67" s="16"/>
      <c r="E67" s="79"/>
      <c r="F67" s="30"/>
    </row>
    <row r="68" spans="1:6" ht="17.399999999999999" customHeight="1">
      <c r="A68" s="219">
        <v>25</v>
      </c>
      <c r="B68" s="219"/>
      <c r="C68" s="37"/>
      <c r="D68" s="38"/>
      <c r="E68" s="78"/>
      <c r="F68" s="30"/>
    </row>
    <row r="69" spans="1:6" ht="17.399999999999999" customHeight="1">
      <c r="A69" s="220"/>
      <c r="B69" s="220"/>
      <c r="C69" s="19"/>
      <c r="D69" s="16"/>
      <c r="E69" s="79"/>
      <c r="F69" s="30"/>
    </row>
    <row r="70" spans="1:6" ht="17.399999999999999" customHeight="1">
      <c r="A70" s="219">
        <v>26</v>
      </c>
      <c r="B70" s="219"/>
      <c r="C70" s="37"/>
      <c r="D70" s="38"/>
      <c r="E70" s="78"/>
      <c r="F70" s="30"/>
    </row>
    <row r="71" spans="1:6" ht="17.399999999999999" customHeight="1">
      <c r="A71" s="220"/>
      <c r="B71" s="220"/>
      <c r="C71" s="19"/>
      <c r="D71" s="16"/>
      <c r="E71" s="79"/>
      <c r="F71" s="30"/>
    </row>
    <row r="72" spans="1:6" ht="17.399999999999999" customHeight="1">
      <c r="A72" s="219">
        <v>27</v>
      </c>
      <c r="B72" s="219"/>
      <c r="C72" s="37"/>
      <c r="D72" s="38"/>
      <c r="E72" s="78"/>
      <c r="F72" s="30"/>
    </row>
    <row r="73" spans="1:6" ht="17.399999999999999" customHeight="1">
      <c r="A73" s="220"/>
      <c r="B73" s="220"/>
      <c r="C73" s="19"/>
      <c r="D73" s="16"/>
      <c r="E73" s="79"/>
      <c r="F73" s="30"/>
    </row>
    <row r="74" spans="1:6" ht="17.399999999999999" customHeight="1">
      <c r="A74" s="219">
        <v>28</v>
      </c>
      <c r="B74" s="219"/>
      <c r="C74" s="72"/>
      <c r="D74" s="73"/>
      <c r="E74" s="76"/>
      <c r="F74" s="30"/>
    </row>
    <row r="75" spans="1:6" ht="17.399999999999999" customHeight="1">
      <c r="A75" s="220"/>
      <c r="B75" s="220"/>
      <c r="C75" s="72"/>
      <c r="D75" s="73"/>
      <c r="E75" s="76"/>
      <c r="F75" s="30"/>
    </row>
    <row r="76" spans="1:6" ht="17.399999999999999" customHeight="1">
      <c r="A76" s="219">
        <v>29</v>
      </c>
      <c r="B76" s="219"/>
      <c r="C76" s="37"/>
      <c r="D76" s="38"/>
      <c r="E76" s="78"/>
      <c r="F76" s="30"/>
    </row>
    <row r="77" spans="1:6" ht="17.399999999999999" customHeight="1">
      <c r="A77" s="220"/>
      <c r="B77" s="220"/>
      <c r="C77" s="19"/>
      <c r="D77" s="16"/>
      <c r="E77" s="79"/>
      <c r="F77" s="30"/>
    </row>
    <row r="78" spans="1:6" ht="17.399999999999999" customHeight="1">
      <c r="A78" s="219">
        <v>30</v>
      </c>
      <c r="B78" s="219"/>
      <c r="C78" s="37"/>
      <c r="D78" s="38"/>
      <c r="E78" s="78"/>
      <c r="F78" s="30"/>
    </row>
    <row r="79" spans="1:6" ht="17.399999999999999" customHeight="1" thickBot="1">
      <c r="A79" s="226"/>
      <c r="B79" s="226"/>
      <c r="C79" s="35"/>
      <c r="D79" s="36"/>
      <c r="E79" s="77"/>
      <c r="F79" s="30"/>
    </row>
    <row r="80" spans="1:6" ht="17.399999999999999" customHeight="1" thickBot="1"/>
    <row r="81" spans="1:6" s="8" customFormat="1" ht="17.399999999999999" customHeight="1" thickBot="1">
      <c r="A81" s="192" t="s">
        <v>118</v>
      </c>
      <c r="B81" s="193"/>
      <c r="C81" s="193"/>
      <c r="D81" s="193"/>
      <c r="E81" s="193"/>
      <c r="F81" s="31"/>
    </row>
    <row r="82" spans="1:6" ht="17.399999999999999" customHeight="1">
      <c r="A82" s="43" t="s">
        <v>0</v>
      </c>
      <c r="B82" s="44" t="s">
        <v>82</v>
      </c>
      <c r="C82" s="40" t="s">
        <v>61</v>
      </c>
      <c r="D82" s="10" t="s">
        <v>62</v>
      </c>
      <c r="E82" s="11" t="s">
        <v>76</v>
      </c>
      <c r="F82" s="29"/>
    </row>
    <row r="83" spans="1:6" ht="17.399999999999999" customHeight="1">
      <c r="A83" s="219">
        <v>1</v>
      </c>
      <c r="B83" s="219"/>
      <c r="C83" s="37"/>
      <c r="D83" s="38"/>
      <c r="E83" s="78"/>
      <c r="F83" s="30"/>
    </row>
    <row r="84" spans="1:6" ht="17.399999999999999" customHeight="1">
      <c r="A84" s="220"/>
      <c r="B84" s="220"/>
      <c r="C84" s="19"/>
      <c r="D84" s="16"/>
      <c r="E84" s="79"/>
      <c r="F84" s="30"/>
    </row>
    <row r="85" spans="1:6" ht="17.399999999999999" customHeight="1">
      <c r="A85" s="219">
        <v>2</v>
      </c>
      <c r="B85" s="219"/>
      <c r="C85" s="37"/>
      <c r="D85" s="38"/>
      <c r="E85" s="78"/>
      <c r="F85" s="30"/>
    </row>
    <row r="86" spans="1:6" ht="17.399999999999999" customHeight="1">
      <c r="A86" s="220"/>
      <c r="B86" s="220"/>
      <c r="C86" s="19"/>
      <c r="D86" s="16"/>
      <c r="E86" s="79"/>
      <c r="F86" s="30"/>
    </row>
    <row r="87" spans="1:6" ht="17.399999999999999" customHeight="1">
      <c r="A87" s="219">
        <v>3</v>
      </c>
      <c r="B87" s="219"/>
      <c r="C87" s="37"/>
      <c r="D87" s="38"/>
      <c r="E87" s="78"/>
      <c r="F87" s="30"/>
    </row>
    <row r="88" spans="1:6" ht="17.399999999999999" customHeight="1">
      <c r="A88" s="220"/>
      <c r="B88" s="220"/>
      <c r="C88" s="19"/>
      <c r="D88" s="16"/>
      <c r="E88" s="79"/>
      <c r="F88" s="30"/>
    </row>
    <row r="89" spans="1:6" ht="17.399999999999999" customHeight="1">
      <c r="A89" s="219">
        <v>4</v>
      </c>
      <c r="B89" s="219"/>
      <c r="C89" s="37"/>
      <c r="D89" s="38"/>
      <c r="E89" s="78"/>
      <c r="F89" s="30"/>
    </row>
    <row r="90" spans="1:6" ht="17.399999999999999" customHeight="1">
      <c r="A90" s="220"/>
      <c r="B90" s="220"/>
      <c r="C90" s="19"/>
      <c r="D90" s="16"/>
      <c r="E90" s="79"/>
      <c r="F90" s="30"/>
    </row>
    <row r="91" spans="1:6" ht="17.399999999999999" customHeight="1">
      <c r="A91" s="219">
        <v>5</v>
      </c>
      <c r="B91" s="219"/>
      <c r="C91" s="37"/>
      <c r="D91" s="38"/>
      <c r="E91" s="78"/>
      <c r="F91" s="30"/>
    </row>
    <row r="92" spans="1:6" ht="17.399999999999999" customHeight="1">
      <c r="A92" s="220"/>
      <c r="B92" s="220"/>
      <c r="C92" s="19"/>
      <c r="D92" s="16"/>
      <c r="E92" s="79"/>
      <c r="F92" s="30"/>
    </row>
    <row r="93" spans="1:6" ht="17.399999999999999" customHeight="1">
      <c r="A93" s="219">
        <v>6</v>
      </c>
      <c r="B93" s="219"/>
      <c r="C93" s="37"/>
      <c r="D93" s="38"/>
      <c r="E93" s="78"/>
      <c r="F93" s="30"/>
    </row>
    <row r="94" spans="1:6" ht="17.399999999999999" customHeight="1">
      <c r="A94" s="220"/>
      <c r="B94" s="220"/>
      <c r="C94" s="19"/>
      <c r="D94" s="16"/>
      <c r="E94" s="79"/>
      <c r="F94" s="30"/>
    </row>
    <row r="95" spans="1:6" ht="17.399999999999999" customHeight="1">
      <c r="A95" s="219">
        <v>7</v>
      </c>
      <c r="B95" s="219"/>
      <c r="C95" s="37"/>
      <c r="D95" s="38"/>
      <c r="E95" s="78"/>
      <c r="F95" s="30"/>
    </row>
    <row r="96" spans="1:6" ht="17.399999999999999" customHeight="1">
      <c r="A96" s="220"/>
      <c r="B96" s="220"/>
      <c r="C96" s="19"/>
      <c r="D96" s="16"/>
      <c r="E96" s="79"/>
      <c r="F96" s="30"/>
    </row>
    <row r="97" spans="1:6" ht="17.399999999999999" customHeight="1">
      <c r="A97" s="219">
        <v>8</v>
      </c>
      <c r="B97" s="219"/>
      <c r="C97" s="37"/>
      <c r="D97" s="38"/>
      <c r="E97" s="78"/>
      <c r="F97" s="30"/>
    </row>
    <row r="98" spans="1:6" ht="17.399999999999999" customHeight="1">
      <c r="A98" s="220"/>
      <c r="B98" s="220"/>
      <c r="C98" s="19"/>
      <c r="D98" s="16"/>
      <c r="E98" s="79"/>
      <c r="F98" s="30"/>
    </row>
    <row r="99" spans="1:6" ht="17.399999999999999" customHeight="1">
      <c r="A99" s="219">
        <v>9</v>
      </c>
      <c r="B99" s="219"/>
      <c r="C99" s="37"/>
      <c r="D99" s="38"/>
      <c r="E99" s="78"/>
      <c r="F99" s="30"/>
    </row>
    <row r="100" spans="1:6" ht="17.399999999999999" customHeight="1">
      <c r="A100" s="220"/>
      <c r="B100" s="220"/>
      <c r="C100" s="19"/>
      <c r="D100" s="16"/>
      <c r="E100" s="79"/>
      <c r="F100" s="30"/>
    </row>
    <row r="101" spans="1:6" ht="17.399999999999999" customHeight="1">
      <c r="A101" s="219">
        <v>10</v>
      </c>
      <c r="B101" s="219"/>
      <c r="C101" s="37"/>
      <c r="D101" s="38"/>
      <c r="E101" s="78"/>
      <c r="F101" s="30"/>
    </row>
    <row r="102" spans="1:6" ht="17.399999999999999" customHeight="1">
      <c r="A102" s="220"/>
      <c r="B102" s="220"/>
      <c r="C102" s="19"/>
      <c r="D102" s="16"/>
      <c r="E102" s="79"/>
      <c r="F102" s="30"/>
    </row>
    <row r="103" spans="1:6" ht="17.399999999999999" customHeight="1">
      <c r="A103" s="219">
        <v>11</v>
      </c>
      <c r="B103" s="219"/>
      <c r="C103" s="37"/>
      <c r="D103" s="38"/>
      <c r="E103" s="78"/>
      <c r="F103" s="30"/>
    </row>
    <row r="104" spans="1:6" ht="17.399999999999999" customHeight="1">
      <c r="A104" s="220"/>
      <c r="B104" s="220"/>
      <c r="C104" s="19"/>
      <c r="D104" s="16"/>
      <c r="E104" s="79"/>
      <c r="F104" s="30"/>
    </row>
    <row r="105" spans="1:6" ht="17.399999999999999" customHeight="1">
      <c r="A105" s="219">
        <v>12</v>
      </c>
      <c r="B105" s="219"/>
      <c r="C105" s="37"/>
      <c r="D105" s="38"/>
      <c r="E105" s="78"/>
      <c r="F105" s="30"/>
    </row>
    <row r="106" spans="1:6" ht="17.399999999999999" customHeight="1">
      <c r="A106" s="220"/>
      <c r="B106" s="220"/>
      <c r="C106" s="19"/>
      <c r="D106" s="16"/>
      <c r="E106" s="79"/>
      <c r="F106" s="30"/>
    </row>
    <row r="107" spans="1:6" ht="17.399999999999999" customHeight="1">
      <c r="A107" s="219">
        <v>13</v>
      </c>
      <c r="B107" s="219"/>
      <c r="C107" s="37"/>
      <c r="D107" s="38"/>
      <c r="E107" s="78"/>
      <c r="F107" s="30"/>
    </row>
    <row r="108" spans="1:6" ht="17.399999999999999" customHeight="1">
      <c r="A108" s="220"/>
      <c r="B108" s="220"/>
      <c r="C108" s="19"/>
      <c r="D108" s="16"/>
      <c r="E108" s="79"/>
      <c r="F108" s="30"/>
    </row>
    <row r="109" spans="1:6" ht="17.399999999999999" customHeight="1">
      <c r="A109" s="219">
        <v>14</v>
      </c>
      <c r="B109" s="219"/>
      <c r="C109" s="37"/>
      <c r="D109" s="38"/>
      <c r="E109" s="78"/>
      <c r="F109" s="30"/>
    </row>
    <row r="110" spans="1:6" ht="17.399999999999999" customHeight="1">
      <c r="A110" s="220"/>
      <c r="B110" s="220"/>
      <c r="C110" s="19"/>
      <c r="D110" s="16"/>
      <c r="E110" s="79"/>
      <c r="F110" s="30"/>
    </row>
    <row r="111" spans="1:6" ht="17.399999999999999" customHeight="1">
      <c r="A111" s="219">
        <v>15</v>
      </c>
      <c r="B111" s="219"/>
      <c r="C111" s="37"/>
      <c r="D111" s="38"/>
      <c r="E111" s="78"/>
      <c r="F111" s="30"/>
    </row>
    <row r="112" spans="1:6" ht="17.399999999999999" customHeight="1">
      <c r="A112" s="220"/>
      <c r="B112" s="220"/>
      <c r="C112" s="19"/>
      <c r="D112" s="16"/>
      <c r="E112" s="79"/>
      <c r="F112" s="30"/>
    </row>
    <row r="113" spans="1:5" ht="17.399999999999999" customHeight="1">
      <c r="A113" s="225">
        <v>16</v>
      </c>
      <c r="B113" s="225"/>
      <c r="C113" s="74"/>
      <c r="D113" s="75"/>
      <c r="E113" s="80"/>
    </row>
    <row r="114" spans="1:5" ht="17.399999999999999" customHeight="1">
      <c r="A114" s="220"/>
      <c r="B114" s="220"/>
      <c r="C114" s="19"/>
      <c r="D114" s="16"/>
      <c r="E114" s="79"/>
    </row>
    <row r="115" spans="1:5" ht="17.399999999999999" customHeight="1">
      <c r="A115" s="219">
        <v>17</v>
      </c>
      <c r="B115" s="219"/>
      <c r="C115" s="37"/>
      <c r="D115" s="38"/>
      <c r="E115" s="78"/>
    </row>
    <row r="116" spans="1:5" ht="17.399999999999999" customHeight="1">
      <c r="A116" s="220"/>
      <c r="B116" s="220"/>
      <c r="C116" s="19"/>
      <c r="D116" s="16"/>
      <c r="E116" s="79"/>
    </row>
    <row r="117" spans="1:5" ht="17.399999999999999" customHeight="1">
      <c r="A117" s="219">
        <v>18</v>
      </c>
      <c r="B117" s="219"/>
      <c r="C117" s="37"/>
      <c r="D117" s="38"/>
      <c r="E117" s="78"/>
    </row>
    <row r="118" spans="1:5" ht="17.399999999999999" customHeight="1">
      <c r="A118" s="220"/>
      <c r="B118" s="220"/>
      <c r="C118" s="19"/>
      <c r="D118" s="16"/>
      <c r="E118" s="79"/>
    </row>
    <row r="119" spans="1:5" ht="17.399999999999999" customHeight="1">
      <c r="A119" s="219">
        <v>19</v>
      </c>
      <c r="B119" s="219"/>
      <c r="C119" s="37"/>
      <c r="D119" s="38"/>
      <c r="E119" s="78"/>
    </row>
    <row r="120" spans="1:5" ht="17.399999999999999" customHeight="1">
      <c r="A120" s="220"/>
      <c r="B120" s="220"/>
      <c r="C120" s="19"/>
      <c r="D120" s="16"/>
      <c r="E120" s="79"/>
    </row>
    <row r="121" spans="1:5" ht="17.399999999999999" customHeight="1">
      <c r="A121" s="219">
        <v>20</v>
      </c>
      <c r="B121" s="219"/>
      <c r="C121" s="37"/>
      <c r="D121" s="38"/>
      <c r="E121" s="78"/>
    </row>
    <row r="122" spans="1:5" ht="17.399999999999999" customHeight="1">
      <c r="A122" s="220"/>
      <c r="B122" s="220"/>
      <c r="C122" s="19"/>
      <c r="D122" s="16"/>
      <c r="E122" s="79"/>
    </row>
    <row r="123" spans="1:5" ht="17.399999999999999" customHeight="1">
      <c r="A123" s="219">
        <v>21</v>
      </c>
      <c r="B123" s="219"/>
      <c r="C123" s="37"/>
      <c r="D123" s="38"/>
      <c r="E123" s="78"/>
    </row>
    <row r="124" spans="1:5" ht="17.399999999999999" customHeight="1">
      <c r="A124" s="220"/>
      <c r="B124" s="220"/>
      <c r="C124" s="19"/>
      <c r="D124" s="16"/>
      <c r="E124" s="79"/>
    </row>
    <row r="125" spans="1:5" ht="17.399999999999999" customHeight="1">
      <c r="A125" s="219">
        <v>22</v>
      </c>
      <c r="B125" s="219"/>
      <c r="C125" s="37"/>
      <c r="D125" s="38"/>
      <c r="E125" s="78"/>
    </row>
    <row r="126" spans="1:5" ht="17.399999999999999" customHeight="1">
      <c r="A126" s="220"/>
      <c r="B126" s="220"/>
      <c r="C126" s="19"/>
      <c r="D126" s="16"/>
      <c r="E126" s="79"/>
    </row>
    <row r="127" spans="1:5" ht="17.399999999999999" customHeight="1">
      <c r="A127" s="219">
        <v>23</v>
      </c>
      <c r="B127" s="219"/>
      <c r="C127" s="37"/>
      <c r="D127" s="38"/>
      <c r="E127" s="78"/>
    </row>
    <row r="128" spans="1:5" ht="17.399999999999999" customHeight="1">
      <c r="A128" s="220"/>
      <c r="B128" s="220"/>
      <c r="C128" s="19"/>
      <c r="D128" s="16"/>
      <c r="E128" s="79"/>
    </row>
    <row r="129" spans="1:5" ht="17.399999999999999" customHeight="1">
      <c r="A129" s="219">
        <v>24</v>
      </c>
      <c r="B129" s="219"/>
      <c r="C129" s="37"/>
      <c r="D129" s="38"/>
      <c r="E129" s="78"/>
    </row>
    <row r="130" spans="1:5" ht="17.399999999999999" customHeight="1">
      <c r="A130" s="220"/>
      <c r="B130" s="220"/>
      <c r="C130" s="19"/>
      <c r="D130" s="16"/>
      <c r="E130" s="79"/>
    </row>
    <row r="131" spans="1:5" ht="17.399999999999999" customHeight="1">
      <c r="A131" s="219">
        <v>25</v>
      </c>
      <c r="B131" s="219"/>
      <c r="C131" s="37"/>
      <c r="D131" s="38"/>
      <c r="E131" s="78"/>
    </row>
    <row r="132" spans="1:5" ht="17.399999999999999" customHeight="1">
      <c r="A132" s="220"/>
      <c r="B132" s="220"/>
      <c r="C132" s="19"/>
      <c r="D132" s="16"/>
      <c r="E132" s="79"/>
    </row>
    <row r="133" spans="1:5" ht="17.399999999999999" customHeight="1">
      <c r="A133" s="219">
        <v>26</v>
      </c>
      <c r="B133" s="219"/>
      <c r="C133" s="37"/>
      <c r="D133" s="38"/>
      <c r="E133" s="78"/>
    </row>
    <row r="134" spans="1:5" ht="17.399999999999999" customHeight="1">
      <c r="A134" s="220"/>
      <c r="B134" s="220"/>
      <c r="C134" s="19"/>
      <c r="D134" s="16"/>
      <c r="E134" s="79"/>
    </row>
    <row r="135" spans="1:5" ht="17.399999999999999" customHeight="1">
      <c r="A135" s="219">
        <v>27</v>
      </c>
      <c r="B135" s="219"/>
      <c r="C135" s="37"/>
      <c r="D135" s="38"/>
      <c r="E135" s="78"/>
    </row>
    <row r="136" spans="1:5" ht="17.399999999999999" customHeight="1">
      <c r="A136" s="220"/>
      <c r="B136" s="220"/>
      <c r="C136" s="19"/>
      <c r="D136" s="16"/>
      <c r="E136" s="79"/>
    </row>
    <row r="137" spans="1:5" ht="17.399999999999999" customHeight="1">
      <c r="A137" s="219">
        <v>28</v>
      </c>
      <c r="B137" s="219"/>
      <c r="C137" s="72"/>
      <c r="D137" s="73"/>
      <c r="E137" s="76"/>
    </row>
    <row r="138" spans="1:5" ht="17.399999999999999" customHeight="1">
      <c r="A138" s="220"/>
      <c r="B138" s="220"/>
      <c r="C138" s="72"/>
      <c r="D138" s="73"/>
      <c r="E138" s="76"/>
    </row>
    <row r="139" spans="1:5" ht="17.399999999999999" customHeight="1">
      <c r="A139" s="219">
        <v>29</v>
      </c>
      <c r="B139" s="219"/>
      <c r="C139" s="37"/>
      <c r="D139" s="38"/>
      <c r="E139" s="78"/>
    </row>
    <row r="140" spans="1:5" ht="17.399999999999999" customHeight="1">
      <c r="A140" s="220"/>
      <c r="B140" s="220"/>
      <c r="C140" s="19"/>
      <c r="D140" s="16"/>
      <c r="E140" s="79"/>
    </row>
    <row r="141" spans="1:5" ht="17.399999999999999" customHeight="1">
      <c r="A141" s="219">
        <v>30</v>
      </c>
      <c r="B141" s="219"/>
      <c r="C141" s="37"/>
      <c r="D141" s="38"/>
      <c r="E141" s="78"/>
    </row>
    <row r="142" spans="1:5" ht="17.399999999999999" customHeight="1" thickBot="1">
      <c r="A142" s="226"/>
      <c r="B142" s="226"/>
      <c r="C142" s="35"/>
      <c r="D142" s="36"/>
      <c r="E142" s="77"/>
    </row>
    <row r="143" spans="1:5" ht="16.95" customHeight="1" thickBot="1"/>
    <row r="144" spans="1:5" ht="17.399999999999999" customHeight="1" thickBot="1">
      <c r="A144" s="227" t="s">
        <v>119</v>
      </c>
      <c r="B144" s="228"/>
      <c r="C144" s="228"/>
      <c r="D144" s="228"/>
      <c r="E144" s="228"/>
    </row>
    <row r="145" spans="1:5" ht="17.399999999999999" customHeight="1">
      <c r="A145" s="81" t="s">
        <v>0</v>
      </c>
      <c r="B145" s="82" t="s">
        <v>82</v>
      </c>
      <c r="C145" s="83" t="s">
        <v>61</v>
      </c>
      <c r="D145" s="84" t="s">
        <v>62</v>
      </c>
      <c r="E145" s="85" t="s">
        <v>76</v>
      </c>
    </row>
    <row r="146" spans="1:5" ht="17.399999999999999" customHeight="1">
      <c r="A146" s="219">
        <v>1</v>
      </c>
      <c r="B146" s="219"/>
      <c r="C146" s="37"/>
      <c r="D146" s="38"/>
      <c r="E146" s="78"/>
    </row>
    <row r="147" spans="1:5" ht="17.399999999999999" customHeight="1">
      <c r="A147" s="220"/>
      <c r="B147" s="220"/>
      <c r="C147" s="19"/>
      <c r="D147" s="16"/>
      <c r="E147" s="79"/>
    </row>
    <row r="148" spans="1:5" ht="17.399999999999999" customHeight="1">
      <c r="A148" s="219">
        <v>2</v>
      </c>
      <c r="B148" s="219"/>
      <c r="C148" s="37"/>
      <c r="D148" s="38"/>
      <c r="E148" s="78"/>
    </row>
    <row r="149" spans="1:5" ht="17.399999999999999" customHeight="1">
      <c r="A149" s="220"/>
      <c r="B149" s="220"/>
      <c r="C149" s="19"/>
      <c r="D149" s="16"/>
      <c r="E149" s="79"/>
    </row>
    <row r="150" spans="1:5" ht="17.399999999999999" customHeight="1">
      <c r="A150" s="219">
        <v>3</v>
      </c>
      <c r="B150" s="219"/>
      <c r="C150" s="37"/>
      <c r="D150" s="38"/>
      <c r="E150" s="78"/>
    </row>
    <row r="151" spans="1:5" ht="17.399999999999999" customHeight="1">
      <c r="A151" s="220"/>
      <c r="B151" s="220"/>
      <c r="C151" s="19"/>
      <c r="D151" s="16"/>
      <c r="E151" s="79"/>
    </row>
    <row r="152" spans="1:5" ht="17.399999999999999" customHeight="1">
      <c r="A152" s="219">
        <v>4</v>
      </c>
      <c r="B152" s="219"/>
      <c r="C152" s="37"/>
      <c r="D152" s="38"/>
      <c r="E152" s="78"/>
    </row>
    <row r="153" spans="1:5" ht="17.399999999999999" customHeight="1">
      <c r="A153" s="220"/>
      <c r="B153" s="220"/>
      <c r="C153" s="19"/>
      <c r="D153" s="16"/>
      <c r="E153" s="79"/>
    </row>
    <row r="154" spans="1:5" ht="17.399999999999999" customHeight="1">
      <c r="A154" s="219">
        <v>5</v>
      </c>
      <c r="B154" s="219"/>
      <c r="C154" s="37"/>
      <c r="D154" s="38"/>
      <c r="E154" s="78"/>
    </row>
    <row r="155" spans="1:5" ht="17.399999999999999" customHeight="1">
      <c r="A155" s="220"/>
      <c r="B155" s="220"/>
      <c r="C155" s="19"/>
      <c r="D155" s="16"/>
      <c r="E155" s="79"/>
    </row>
    <row r="156" spans="1:5" ht="17.399999999999999" customHeight="1">
      <c r="A156" s="219">
        <v>6</v>
      </c>
      <c r="B156" s="219"/>
      <c r="C156" s="37"/>
      <c r="D156" s="38"/>
      <c r="E156" s="78"/>
    </row>
    <row r="157" spans="1:5" ht="17.399999999999999" customHeight="1">
      <c r="A157" s="220"/>
      <c r="B157" s="220"/>
      <c r="C157" s="19"/>
      <c r="D157" s="16"/>
      <c r="E157" s="79"/>
    </row>
    <row r="158" spans="1:5" ht="17.399999999999999" customHeight="1">
      <c r="A158" s="219">
        <v>7</v>
      </c>
      <c r="B158" s="219"/>
      <c r="C158" s="37"/>
      <c r="D158" s="38"/>
      <c r="E158" s="78"/>
    </row>
    <row r="159" spans="1:5" ht="17.399999999999999" customHeight="1">
      <c r="A159" s="220"/>
      <c r="B159" s="220"/>
      <c r="C159" s="19"/>
      <c r="D159" s="16"/>
      <c r="E159" s="79"/>
    </row>
    <row r="160" spans="1:5" ht="17.399999999999999" customHeight="1">
      <c r="A160" s="219">
        <v>8</v>
      </c>
      <c r="B160" s="219"/>
      <c r="C160" s="37"/>
      <c r="D160" s="38"/>
      <c r="E160" s="78"/>
    </row>
    <row r="161" spans="1:5" ht="17.399999999999999" customHeight="1">
      <c r="A161" s="220"/>
      <c r="B161" s="220"/>
      <c r="C161" s="19"/>
      <c r="D161" s="16"/>
      <c r="E161" s="79"/>
    </row>
    <row r="162" spans="1:5" ht="17.399999999999999" customHeight="1">
      <c r="A162" s="219">
        <v>9</v>
      </c>
      <c r="B162" s="219"/>
      <c r="C162" s="37"/>
      <c r="D162" s="38"/>
      <c r="E162" s="78"/>
    </row>
    <row r="163" spans="1:5" ht="17.399999999999999" customHeight="1">
      <c r="A163" s="220"/>
      <c r="B163" s="220"/>
      <c r="C163" s="19"/>
      <c r="D163" s="16"/>
      <c r="E163" s="79"/>
    </row>
    <row r="164" spans="1:5" ht="17.399999999999999" customHeight="1">
      <c r="A164" s="219">
        <v>10</v>
      </c>
      <c r="B164" s="219"/>
      <c r="C164" s="37"/>
      <c r="D164" s="38"/>
      <c r="E164" s="78"/>
    </row>
    <row r="165" spans="1:5" ht="17.399999999999999" customHeight="1">
      <c r="A165" s="220"/>
      <c r="B165" s="220"/>
      <c r="C165" s="19"/>
      <c r="D165" s="16"/>
      <c r="E165" s="79"/>
    </row>
    <row r="166" spans="1:5" ht="17.399999999999999" customHeight="1">
      <c r="A166" s="219">
        <v>11</v>
      </c>
      <c r="B166" s="219"/>
      <c r="C166" s="37"/>
      <c r="D166" s="38"/>
      <c r="E166" s="78"/>
    </row>
    <row r="167" spans="1:5" ht="17.399999999999999" customHeight="1">
      <c r="A167" s="220"/>
      <c r="B167" s="220"/>
      <c r="C167" s="19"/>
      <c r="D167" s="16"/>
      <c r="E167" s="79"/>
    </row>
    <row r="168" spans="1:5" ht="17.399999999999999" customHeight="1">
      <c r="A168" s="219">
        <v>12</v>
      </c>
      <c r="B168" s="219"/>
      <c r="C168" s="37"/>
      <c r="D168" s="38"/>
      <c r="E168" s="78"/>
    </row>
    <row r="169" spans="1:5" ht="17.399999999999999" customHeight="1">
      <c r="A169" s="220"/>
      <c r="B169" s="220"/>
      <c r="C169" s="19"/>
      <c r="D169" s="16"/>
      <c r="E169" s="79"/>
    </row>
    <row r="170" spans="1:5" ht="17.399999999999999" customHeight="1">
      <c r="A170" s="219">
        <v>13</v>
      </c>
      <c r="B170" s="219"/>
      <c r="C170" s="37"/>
      <c r="D170" s="38"/>
      <c r="E170" s="78"/>
    </row>
    <row r="171" spans="1:5" ht="17.399999999999999" customHeight="1">
      <c r="A171" s="220"/>
      <c r="B171" s="220"/>
      <c r="C171" s="19"/>
      <c r="D171" s="16"/>
      <c r="E171" s="79"/>
    </row>
    <row r="172" spans="1:5" ht="17.399999999999999" customHeight="1">
      <c r="A172" s="219">
        <v>14</v>
      </c>
      <c r="B172" s="219"/>
      <c r="C172" s="37"/>
      <c r="D172" s="38"/>
      <c r="E172" s="78"/>
    </row>
    <row r="173" spans="1:5" ht="17.399999999999999" customHeight="1">
      <c r="A173" s="220"/>
      <c r="B173" s="220"/>
      <c r="C173" s="19"/>
      <c r="D173" s="16"/>
      <c r="E173" s="79"/>
    </row>
    <row r="174" spans="1:5" ht="17.399999999999999" customHeight="1">
      <c r="A174" s="219">
        <v>15</v>
      </c>
      <c r="B174" s="219"/>
      <c r="C174" s="37"/>
      <c r="D174" s="38"/>
      <c r="E174" s="78"/>
    </row>
    <row r="175" spans="1:5" ht="17.399999999999999" customHeight="1">
      <c r="A175" s="220"/>
      <c r="B175" s="220"/>
      <c r="C175" s="19"/>
      <c r="D175" s="16"/>
      <c r="E175" s="79"/>
    </row>
    <row r="176" spans="1:5" ht="17.399999999999999" customHeight="1">
      <c r="A176" s="225">
        <v>16</v>
      </c>
      <c r="B176" s="225"/>
      <c r="C176" s="74"/>
      <c r="D176" s="75"/>
      <c r="E176" s="80"/>
    </row>
    <row r="177" spans="1:5" ht="17.399999999999999" customHeight="1">
      <c r="A177" s="220"/>
      <c r="B177" s="220"/>
      <c r="C177" s="19"/>
      <c r="D177" s="16"/>
      <c r="E177" s="79"/>
    </row>
    <row r="178" spans="1:5" ht="17.399999999999999" customHeight="1">
      <c r="A178" s="219">
        <v>17</v>
      </c>
      <c r="B178" s="219"/>
      <c r="C178" s="37"/>
      <c r="D178" s="38"/>
      <c r="E178" s="78"/>
    </row>
    <row r="179" spans="1:5" ht="17.399999999999999" customHeight="1">
      <c r="A179" s="220"/>
      <c r="B179" s="220"/>
      <c r="C179" s="19"/>
      <c r="D179" s="16"/>
      <c r="E179" s="79"/>
    </row>
    <row r="180" spans="1:5" ht="17.399999999999999" customHeight="1">
      <c r="A180" s="219">
        <v>18</v>
      </c>
      <c r="B180" s="219"/>
      <c r="C180" s="37"/>
      <c r="D180" s="38"/>
      <c r="E180" s="78"/>
    </row>
    <row r="181" spans="1:5" ht="17.399999999999999" customHeight="1">
      <c r="A181" s="220"/>
      <c r="B181" s="220"/>
      <c r="C181" s="19"/>
      <c r="D181" s="16"/>
      <c r="E181" s="79"/>
    </row>
    <row r="182" spans="1:5" ht="17.399999999999999" customHeight="1">
      <c r="A182" s="219">
        <v>19</v>
      </c>
      <c r="B182" s="219"/>
      <c r="C182" s="37"/>
      <c r="D182" s="38"/>
      <c r="E182" s="78"/>
    </row>
    <row r="183" spans="1:5" ht="17.399999999999999" customHeight="1">
      <c r="A183" s="220"/>
      <c r="B183" s="220"/>
      <c r="C183" s="19"/>
      <c r="D183" s="16"/>
      <c r="E183" s="79"/>
    </row>
    <row r="184" spans="1:5" ht="17.399999999999999" customHeight="1">
      <c r="A184" s="219">
        <v>20</v>
      </c>
      <c r="B184" s="219"/>
      <c r="C184" s="37"/>
      <c r="D184" s="38"/>
      <c r="E184" s="78"/>
    </row>
    <row r="185" spans="1:5" ht="17.399999999999999" customHeight="1">
      <c r="A185" s="220"/>
      <c r="B185" s="220"/>
      <c r="C185" s="19"/>
      <c r="D185" s="16"/>
      <c r="E185" s="79"/>
    </row>
    <row r="186" spans="1:5" ht="17.399999999999999" customHeight="1">
      <c r="A186" s="219">
        <v>21</v>
      </c>
      <c r="B186" s="219"/>
      <c r="C186" s="37"/>
      <c r="D186" s="38"/>
      <c r="E186" s="78"/>
    </row>
    <row r="187" spans="1:5" ht="17.399999999999999" customHeight="1">
      <c r="A187" s="220"/>
      <c r="B187" s="220"/>
      <c r="C187" s="19"/>
      <c r="D187" s="16"/>
      <c r="E187" s="79"/>
    </row>
    <row r="188" spans="1:5" ht="17.399999999999999" customHeight="1">
      <c r="A188" s="219">
        <v>22</v>
      </c>
      <c r="B188" s="219"/>
      <c r="C188" s="37"/>
      <c r="D188" s="38"/>
      <c r="E188" s="78"/>
    </row>
    <row r="189" spans="1:5" ht="17.399999999999999" customHeight="1">
      <c r="A189" s="220"/>
      <c r="B189" s="220"/>
      <c r="C189" s="19"/>
      <c r="D189" s="16"/>
      <c r="E189" s="79"/>
    </row>
    <row r="190" spans="1:5" ht="17.399999999999999" customHeight="1">
      <c r="A190" s="219">
        <v>23</v>
      </c>
      <c r="B190" s="219"/>
      <c r="C190" s="37"/>
      <c r="D190" s="38"/>
      <c r="E190" s="78"/>
    </row>
    <row r="191" spans="1:5" ht="17.399999999999999" customHeight="1">
      <c r="A191" s="220"/>
      <c r="B191" s="220"/>
      <c r="C191" s="19"/>
      <c r="D191" s="16"/>
      <c r="E191" s="79"/>
    </row>
    <row r="192" spans="1:5" ht="17.399999999999999" customHeight="1">
      <c r="A192" s="219">
        <v>24</v>
      </c>
      <c r="B192" s="219"/>
      <c r="C192" s="37"/>
      <c r="D192" s="38"/>
      <c r="E192" s="78"/>
    </row>
    <row r="193" spans="1:5" ht="17.399999999999999" customHeight="1">
      <c r="A193" s="220"/>
      <c r="B193" s="220"/>
      <c r="C193" s="19"/>
      <c r="D193" s="16"/>
      <c r="E193" s="79"/>
    </row>
    <row r="194" spans="1:5" ht="17.399999999999999" customHeight="1">
      <c r="A194" s="219">
        <v>25</v>
      </c>
      <c r="B194" s="219"/>
      <c r="C194" s="37"/>
      <c r="D194" s="38"/>
      <c r="E194" s="78"/>
    </row>
    <row r="195" spans="1:5" ht="17.399999999999999" customHeight="1">
      <c r="A195" s="220"/>
      <c r="B195" s="220"/>
      <c r="C195" s="19"/>
      <c r="D195" s="16"/>
      <c r="E195" s="79"/>
    </row>
    <row r="196" spans="1:5" ht="17.399999999999999" customHeight="1">
      <c r="A196" s="219">
        <v>26</v>
      </c>
      <c r="B196" s="219"/>
      <c r="C196" s="37"/>
      <c r="D196" s="38"/>
      <c r="E196" s="78"/>
    </row>
    <row r="197" spans="1:5" ht="17.399999999999999" customHeight="1">
      <c r="A197" s="220"/>
      <c r="B197" s="220"/>
      <c r="C197" s="19"/>
      <c r="D197" s="16"/>
      <c r="E197" s="79"/>
    </row>
    <row r="198" spans="1:5" ht="17.399999999999999" customHeight="1">
      <c r="A198" s="219">
        <v>27</v>
      </c>
      <c r="B198" s="219"/>
      <c r="C198" s="37"/>
      <c r="D198" s="38"/>
      <c r="E198" s="78"/>
    </row>
    <row r="199" spans="1:5" ht="17.399999999999999" customHeight="1">
      <c r="A199" s="220"/>
      <c r="B199" s="220"/>
      <c r="C199" s="19"/>
      <c r="D199" s="16"/>
      <c r="E199" s="79"/>
    </row>
    <row r="200" spans="1:5" ht="17.399999999999999" customHeight="1">
      <c r="A200" s="219">
        <v>28</v>
      </c>
      <c r="B200" s="219"/>
      <c r="C200" s="72"/>
      <c r="D200" s="73"/>
      <c r="E200" s="76"/>
    </row>
    <row r="201" spans="1:5" ht="17.399999999999999" customHeight="1">
      <c r="A201" s="220"/>
      <c r="B201" s="220"/>
      <c r="C201" s="72"/>
      <c r="D201" s="73"/>
      <c r="E201" s="76"/>
    </row>
    <row r="202" spans="1:5" ht="17.399999999999999" customHeight="1">
      <c r="A202" s="219">
        <v>29</v>
      </c>
      <c r="B202" s="219"/>
      <c r="C202" s="37"/>
      <c r="D202" s="38"/>
      <c r="E202" s="78"/>
    </row>
    <row r="203" spans="1:5" ht="17.399999999999999" customHeight="1">
      <c r="A203" s="220"/>
      <c r="B203" s="220"/>
      <c r="C203" s="19"/>
      <c r="D203" s="16"/>
      <c r="E203" s="79"/>
    </row>
    <row r="204" spans="1:5" ht="17.399999999999999" customHeight="1">
      <c r="A204" s="219">
        <v>30</v>
      </c>
      <c r="B204" s="219"/>
      <c r="C204" s="37"/>
      <c r="D204" s="38"/>
      <c r="E204" s="78"/>
    </row>
    <row r="205" spans="1:5" ht="17.399999999999999" customHeight="1" thickBot="1">
      <c r="A205" s="226"/>
      <c r="B205" s="226"/>
      <c r="C205" s="35"/>
      <c r="D205" s="36"/>
      <c r="E205" s="77"/>
    </row>
  </sheetData>
  <mergeCells count="202">
    <mergeCell ref="A17:E17"/>
    <mergeCell ref="A81:E81"/>
    <mergeCell ref="B78:B79"/>
    <mergeCell ref="B101:B102"/>
    <mergeCell ref="B103:B104"/>
    <mergeCell ref="B105:B106"/>
    <mergeCell ref="A105:A106"/>
    <mergeCell ref="A91:A92"/>
    <mergeCell ref="B95:B96"/>
    <mergeCell ref="B97:B98"/>
    <mergeCell ref="B99:B100"/>
    <mergeCell ref="A66:A67"/>
    <mergeCell ref="B58:B59"/>
    <mergeCell ref="B60:B61"/>
    <mergeCell ref="B62:B63"/>
    <mergeCell ref="B64:B65"/>
    <mergeCell ref="B66:B67"/>
    <mergeCell ref="B46:B47"/>
    <mergeCell ref="A76:A77"/>
    <mergeCell ref="A78:A79"/>
    <mergeCell ref="A83:A84"/>
    <mergeCell ref="A85:A86"/>
    <mergeCell ref="A87:A88"/>
    <mergeCell ref="A89:A90"/>
    <mergeCell ref="A202:A203"/>
    <mergeCell ref="B202:B203"/>
    <mergeCell ref="A204:A205"/>
    <mergeCell ref="B204:B205"/>
    <mergeCell ref="A196:A197"/>
    <mergeCell ref="B196:B197"/>
    <mergeCell ref="A198:A199"/>
    <mergeCell ref="B198:B199"/>
    <mergeCell ref="A200:A201"/>
    <mergeCell ref="B200:B201"/>
    <mergeCell ref="A180:A181"/>
    <mergeCell ref="B180:B181"/>
    <mergeCell ref="A182:A183"/>
    <mergeCell ref="B182:B183"/>
    <mergeCell ref="A194:A195"/>
    <mergeCell ref="B194:B195"/>
    <mergeCell ref="A184:A185"/>
    <mergeCell ref="B184:B185"/>
    <mergeCell ref="A186:A187"/>
    <mergeCell ref="B186:B187"/>
    <mergeCell ref="A188:A189"/>
    <mergeCell ref="B188:B189"/>
    <mergeCell ref="A190:A191"/>
    <mergeCell ref="B190:B191"/>
    <mergeCell ref="A192:A193"/>
    <mergeCell ref="B192:B193"/>
    <mergeCell ref="A174:A175"/>
    <mergeCell ref="B174:B175"/>
    <mergeCell ref="A176:A177"/>
    <mergeCell ref="B176:B177"/>
    <mergeCell ref="A178:A179"/>
    <mergeCell ref="B178:B179"/>
    <mergeCell ref="A168:A169"/>
    <mergeCell ref="B168:B169"/>
    <mergeCell ref="A170:A171"/>
    <mergeCell ref="B170:B171"/>
    <mergeCell ref="A172:A173"/>
    <mergeCell ref="B172:B173"/>
    <mergeCell ref="A162:A163"/>
    <mergeCell ref="B162:B163"/>
    <mergeCell ref="A164:A165"/>
    <mergeCell ref="B164:B165"/>
    <mergeCell ref="A166:A167"/>
    <mergeCell ref="B166:B167"/>
    <mergeCell ref="A156:A157"/>
    <mergeCell ref="B156:B157"/>
    <mergeCell ref="A158:A159"/>
    <mergeCell ref="B158:B159"/>
    <mergeCell ref="A160:A161"/>
    <mergeCell ref="B160:B161"/>
    <mergeCell ref="A152:A153"/>
    <mergeCell ref="B152:B153"/>
    <mergeCell ref="A154:A155"/>
    <mergeCell ref="B154:B155"/>
    <mergeCell ref="A144:E144"/>
    <mergeCell ref="A146:A147"/>
    <mergeCell ref="B146:B147"/>
    <mergeCell ref="A148:A149"/>
    <mergeCell ref="B148:B149"/>
    <mergeCell ref="A150:A151"/>
    <mergeCell ref="B150:B151"/>
    <mergeCell ref="A107:A108"/>
    <mergeCell ref="A109:A110"/>
    <mergeCell ref="A111:A112"/>
    <mergeCell ref="A93:A94"/>
    <mergeCell ref="A95:A96"/>
    <mergeCell ref="A97:A98"/>
    <mergeCell ref="A99:A100"/>
    <mergeCell ref="A101:A102"/>
    <mergeCell ref="A103:A104"/>
    <mergeCell ref="B107:B108"/>
    <mergeCell ref="B109:B110"/>
    <mergeCell ref="B111:B112"/>
    <mergeCell ref="B83:B84"/>
    <mergeCell ref="B85:B86"/>
    <mergeCell ref="A141:A142"/>
    <mergeCell ref="B141:B142"/>
    <mergeCell ref="B137:B138"/>
    <mergeCell ref="B74:B75"/>
    <mergeCell ref="A135:A136"/>
    <mergeCell ref="B135:B136"/>
    <mergeCell ref="A137:A138"/>
    <mergeCell ref="A139:A140"/>
    <mergeCell ref="B139:B140"/>
    <mergeCell ref="A119:A120"/>
    <mergeCell ref="B119:B120"/>
    <mergeCell ref="A131:A132"/>
    <mergeCell ref="A129:A130"/>
    <mergeCell ref="B129:B130"/>
    <mergeCell ref="A121:A122"/>
    <mergeCell ref="B121:B122"/>
    <mergeCell ref="A123:A124"/>
    <mergeCell ref="B123:B124"/>
    <mergeCell ref="A125:A126"/>
    <mergeCell ref="B131:B132"/>
    <mergeCell ref="A133:A134"/>
    <mergeCell ref="B133:B134"/>
    <mergeCell ref="A113:A114"/>
    <mergeCell ref="B113:B114"/>
    <mergeCell ref="A115:A116"/>
    <mergeCell ref="B115:B116"/>
    <mergeCell ref="A117:A118"/>
    <mergeCell ref="B117:B118"/>
    <mergeCell ref="B125:B126"/>
    <mergeCell ref="A127:A128"/>
    <mergeCell ref="B127:B128"/>
    <mergeCell ref="C1:E1"/>
    <mergeCell ref="C2:E2"/>
    <mergeCell ref="C3:E3"/>
    <mergeCell ref="C4:E4"/>
    <mergeCell ref="C5:E5"/>
    <mergeCell ref="B70:B71"/>
    <mergeCell ref="B72:B73"/>
    <mergeCell ref="B76:B77"/>
    <mergeCell ref="A20:A21"/>
    <mergeCell ref="A22:A23"/>
    <mergeCell ref="A24:A25"/>
    <mergeCell ref="A26:A27"/>
    <mergeCell ref="A28:A29"/>
    <mergeCell ref="B22:B23"/>
    <mergeCell ref="B24:B25"/>
    <mergeCell ref="B26:B27"/>
    <mergeCell ref="B28:B29"/>
    <mergeCell ref="B48:B49"/>
    <mergeCell ref="B30:B31"/>
    <mergeCell ref="B32:B33"/>
    <mergeCell ref="B34:B35"/>
    <mergeCell ref="B36:B37"/>
    <mergeCell ref="B38:B39"/>
    <mergeCell ref="B40:B41"/>
    <mergeCell ref="A1:B1"/>
    <mergeCell ref="A2:B2"/>
    <mergeCell ref="A3:B3"/>
    <mergeCell ref="A4:B4"/>
    <mergeCell ref="A5:B5"/>
    <mergeCell ref="B87:B88"/>
    <mergeCell ref="B89:B90"/>
    <mergeCell ref="B91:B92"/>
    <mergeCell ref="B93:B94"/>
    <mergeCell ref="A74:A75"/>
    <mergeCell ref="A30:A31"/>
    <mergeCell ref="A32:A33"/>
    <mergeCell ref="A34:A35"/>
    <mergeCell ref="A36:A37"/>
    <mergeCell ref="A38:A39"/>
    <mergeCell ref="A54:A55"/>
    <mergeCell ref="A56:A57"/>
    <mergeCell ref="A68:A69"/>
    <mergeCell ref="A70:A71"/>
    <mergeCell ref="A72:A73"/>
    <mergeCell ref="A40:A41"/>
    <mergeCell ref="A42:A43"/>
    <mergeCell ref="A44:A45"/>
    <mergeCell ref="A46:A47"/>
    <mergeCell ref="A7:B9"/>
    <mergeCell ref="A12:B12"/>
    <mergeCell ref="A15:B15"/>
    <mergeCell ref="B50:B51"/>
    <mergeCell ref="B52:B53"/>
    <mergeCell ref="B54:B55"/>
    <mergeCell ref="B56:B57"/>
    <mergeCell ref="B68:B69"/>
    <mergeCell ref="A18:E18"/>
    <mergeCell ref="C7:E7"/>
    <mergeCell ref="C9:E9"/>
    <mergeCell ref="A48:A49"/>
    <mergeCell ref="A50:A51"/>
    <mergeCell ref="A52:A53"/>
    <mergeCell ref="B20:B21"/>
    <mergeCell ref="B42:B43"/>
    <mergeCell ref="B44:B45"/>
    <mergeCell ref="C8:E8"/>
    <mergeCell ref="A13:B13"/>
    <mergeCell ref="A14:B14"/>
    <mergeCell ref="A58:A59"/>
    <mergeCell ref="A60:A61"/>
    <mergeCell ref="A62:A63"/>
    <mergeCell ref="A64:A65"/>
  </mergeCells>
  <phoneticPr fontId="2"/>
  <printOptions horizontalCentered="1"/>
  <pageMargins left="0.59055118110236227" right="0.59055118110236227" top="0.59055118110236227" bottom="0.59055118110236227" header="0.31496062992125984" footer="0.31496062992125984"/>
  <pageSetup paperSize="9" scale="54" orientation="portrait" horizontalDpi="4294967293" r:id="rId1"/>
  <rowBreaks count="1" manualBreakCount="1">
    <brk id="8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zoomScaleNormal="100" zoomScaleSheetLayoutView="100" workbookViewId="0">
      <selection activeCell="C2" sqref="C2:E2"/>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201" t="s">
        <v>1</v>
      </c>
      <c r="B1" s="202"/>
      <c r="C1" s="205" t="s">
        <v>163</v>
      </c>
      <c r="D1" s="206"/>
      <c r="E1" s="206"/>
    </row>
    <row r="2" spans="1:6" ht="20.100000000000001" customHeight="1">
      <c r="A2" s="203" t="s">
        <v>2</v>
      </c>
      <c r="B2" s="204"/>
      <c r="C2" s="210" t="s">
        <v>129</v>
      </c>
      <c r="D2" s="210"/>
      <c r="E2" s="210"/>
    </row>
    <row r="3" spans="1:6" ht="20.100000000000001" customHeight="1">
      <c r="A3" s="203" t="s">
        <v>3</v>
      </c>
      <c r="B3" s="204"/>
      <c r="C3" s="211"/>
      <c r="D3" s="211"/>
      <c r="E3" s="211"/>
      <c r="F3" s="3"/>
    </row>
    <row r="4" spans="1:6" ht="20.100000000000001" customHeight="1">
      <c r="A4" s="203" t="s">
        <v>5</v>
      </c>
      <c r="B4" s="204"/>
      <c r="C4" s="211"/>
      <c r="D4" s="211"/>
      <c r="E4" s="211"/>
      <c r="F4" s="3"/>
    </row>
    <row r="5" spans="1:6" ht="20.100000000000001" customHeight="1" thickBot="1">
      <c r="A5" s="215" t="s">
        <v>6</v>
      </c>
      <c r="B5" s="216"/>
      <c r="C5" s="212"/>
      <c r="D5" s="212"/>
      <c r="E5" s="212"/>
      <c r="F5" s="3"/>
    </row>
    <row r="6" spans="1:6" ht="10.5" customHeight="1" thickBot="1"/>
    <row r="7" spans="1:6" ht="42.6" customHeight="1">
      <c r="A7" s="194" t="s">
        <v>53</v>
      </c>
      <c r="B7" s="195"/>
      <c r="C7" s="207" t="s">
        <v>78</v>
      </c>
      <c r="D7" s="208"/>
      <c r="E7" s="208"/>
    </row>
    <row r="8" spans="1:6" ht="28.2" customHeight="1">
      <c r="A8" s="196"/>
      <c r="B8" s="197"/>
      <c r="C8" s="213" t="s">
        <v>116</v>
      </c>
      <c r="D8" s="214"/>
      <c r="E8" s="214"/>
    </row>
    <row r="9" spans="1:6" ht="28.2" customHeight="1">
      <c r="A9" s="196"/>
      <c r="B9" s="197"/>
      <c r="C9" s="213" t="s">
        <v>123</v>
      </c>
      <c r="D9" s="214"/>
      <c r="E9" s="214"/>
    </row>
    <row r="10" spans="1:6" ht="20.100000000000001" customHeight="1" thickBot="1">
      <c r="A10" s="198"/>
      <c r="B10" s="199"/>
      <c r="C10" s="209" t="s">
        <v>75</v>
      </c>
      <c r="D10" s="209"/>
      <c r="E10" s="209"/>
    </row>
    <row r="11" spans="1:6" ht="32.25" customHeight="1">
      <c r="A11" s="39" t="s">
        <v>122</v>
      </c>
      <c r="B11" s="39"/>
    </row>
    <row r="12" spans="1:6" ht="21" customHeight="1">
      <c r="A12" s="187"/>
      <c r="B12" s="188"/>
      <c r="C12" s="22" t="s">
        <v>64</v>
      </c>
      <c r="D12" s="23" t="s">
        <v>65</v>
      </c>
      <c r="E12" s="21" t="s">
        <v>66</v>
      </c>
    </row>
    <row r="13" spans="1:6" ht="21" customHeight="1">
      <c r="A13" s="187" t="s">
        <v>66</v>
      </c>
      <c r="B13" s="188"/>
      <c r="C13" s="21"/>
      <c r="D13" s="21"/>
      <c r="E13" s="21">
        <f>SUM(C13:D13)</f>
        <v>0</v>
      </c>
    </row>
    <row r="14" spans="1:6" ht="30" customHeight="1" thickBot="1">
      <c r="A14" s="200"/>
      <c r="B14" s="200"/>
      <c r="C14" s="200"/>
      <c r="D14" s="200"/>
      <c r="E14" s="200"/>
    </row>
    <row r="15" spans="1:6" s="8" customFormat="1" ht="17.399999999999999" customHeight="1" thickBot="1">
      <c r="A15" s="189" t="s">
        <v>120</v>
      </c>
      <c r="B15" s="190"/>
      <c r="C15" s="190"/>
      <c r="D15" s="190"/>
      <c r="E15" s="190"/>
      <c r="F15" s="31"/>
    </row>
    <row r="16" spans="1:6" ht="17.399999999999999" customHeight="1">
      <c r="A16" s="32" t="s">
        <v>0</v>
      </c>
      <c r="B16" s="32" t="s">
        <v>82</v>
      </c>
      <c r="C16" s="12" t="s">
        <v>61</v>
      </c>
      <c r="D16" s="13" t="s">
        <v>62</v>
      </c>
      <c r="E16" s="14" t="s">
        <v>63</v>
      </c>
      <c r="F16" s="29"/>
    </row>
    <row r="17" spans="1:6" ht="17.399999999999999" customHeight="1">
      <c r="A17" s="33">
        <v>1</v>
      </c>
      <c r="B17" s="33"/>
      <c r="C17" s="18"/>
      <c r="D17" s="15"/>
      <c r="E17" s="5"/>
      <c r="F17" s="30"/>
    </row>
    <row r="18" spans="1:6" ht="17.399999999999999" customHeight="1">
      <c r="A18" s="33">
        <v>2</v>
      </c>
      <c r="B18" s="33"/>
      <c r="C18" s="18"/>
      <c r="D18" s="15"/>
      <c r="E18" s="5"/>
      <c r="F18" s="30"/>
    </row>
    <row r="19" spans="1:6" ht="17.399999999999999" customHeight="1">
      <c r="A19" s="33">
        <v>3</v>
      </c>
      <c r="B19" s="33"/>
      <c r="C19" s="18"/>
      <c r="D19" s="15"/>
      <c r="E19" s="5"/>
      <c r="F19" s="30"/>
    </row>
    <row r="20" spans="1:6" ht="17.399999999999999" customHeight="1">
      <c r="A20" s="33">
        <v>4</v>
      </c>
      <c r="B20" s="33"/>
      <c r="C20" s="18"/>
      <c r="D20" s="15"/>
      <c r="E20" s="5"/>
      <c r="F20" s="30"/>
    </row>
    <row r="21" spans="1:6" ht="17.399999999999999" customHeight="1">
      <c r="A21" s="33">
        <v>5</v>
      </c>
      <c r="B21" s="33"/>
      <c r="C21" s="18"/>
      <c r="D21" s="15"/>
      <c r="E21" s="5"/>
      <c r="F21" s="30"/>
    </row>
    <row r="22" spans="1:6" ht="17.399999999999999" customHeight="1">
      <c r="A22" s="33">
        <v>6</v>
      </c>
      <c r="B22" s="33"/>
      <c r="C22" s="18"/>
      <c r="D22" s="15"/>
      <c r="E22" s="5"/>
      <c r="F22" s="30"/>
    </row>
    <row r="23" spans="1:6" ht="17.399999999999999" customHeight="1">
      <c r="A23" s="33">
        <v>7</v>
      </c>
      <c r="B23" s="33"/>
      <c r="C23" s="18"/>
      <c r="D23" s="15"/>
      <c r="E23" s="5"/>
      <c r="F23" s="30"/>
    </row>
    <row r="24" spans="1:6" ht="17.399999999999999" customHeight="1">
      <c r="A24" s="33">
        <v>8</v>
      </c>
      <c r="B24" s="33"/>
      <c r="C24" s="18"/>
      <c r="D24" s="15"/>
      <c r="E24" s="5"/>
      <c r="F24" s="30"/>
    </row>
    <row r="25" spans="1:6" ht="17.399999999999999" customHeight="1">
      <c r="A25" s="33">
        <v>9</v>
      </c>
      <c r="B25" s="33"/>
      <c r="C25" s="18"/>
      <c r="D25" s="15"/>
      <c r="E25" s="5"/>
      <c r="F25" s="30"/>
    </row>
    <row r="26" spans="1:6" ht="17.399999999999999" customHeight="1">
      <c r="A26" s="33">
        <v>10</v>
      </c>
      <c r="B26" s="33"/>
      <c r="C26" s="18"/>
      <c r="D26" s="15"/>
      <c r="E26" s="5"/>
      <c r="F26" s="30"/>
    </row>
    <row r="27" spans="1:6" ht="17.399999999999999" customHeight="1">
      <c r="A27" s="33">
        <v>11</v>
      </c>
      <c r="B27" s="33"/>
      <c r="C27" s="18"/>
      <c r="D27" s="15"/>
      <c r="E27" s="5"/>
      <c r="F27" s="30"/>
    </row>
    <row r="28" spans="1:6" ht="17.399999999999999" customHeight="1">
      <c r="A28" s="33">
        <v>12</v>
      </c>
      <c r="B28" s="33"/>
      <c r="C28" s="18"/>
      <c r="D28" s="15"/>
      <c r="E28" s="5"/>
      <c r="F28" s="30"/>
    </row>
    <row r="29" spans="1:6" ht="17.399999999999999" customHeight="1">
      <c r="A29" s="33">
        <v>13</v>
      </c>
      <c r="B29" s="33"/>
      <c r="C29" s="18"/>
      <c r="D29" s="15"/>
      <c r="E29" s="5"/>
      <c r="F29" s="30"/>
    </row>
    <row r="30" spans="1:6" ht="17.399999999999999" customHeight="1">
      <c r="A30" s="33">
        <v>14</v>
      </c>
      <c r="B30" s="33"/>
      <c r="C30" s="18"/>
      <c r="D30" s="15"/>
      <c r="E30" s="5"/>
      <c r="F30" s="30"/>
    </row>
    <row r="31" spans="1:6" ht="17.399999999999999" customHeight="1">
      <c r="A31" s="33">
        <v>15</v>
      </c>
      <c r="B31" s="33"/>
      <c r="C31" s="18"/>
      <c r="D31" s="15"/>
      <c r="E31" s="5"/>
      <c r="F31" s="30"/>
    </row>
    <row r="32" spans="1:6" ht="17.399999999999999" customHeight="1">
      <c r="A32" s="33">
        <v>16</v>
      </c>
      <c r="B32" s="33"/>
      <c r="C32" s="18"/>
      <c r="D32" s="15"/>
      <c r="E32" s="5"/>
      <c r="F32" s="30"/>
    </row>
    <row r="33" spans="1:6" ht="17.399999999999999" customHeight="1">
      <c r="A33" s="33">
        <v>17</v>
      </c>
      <c r="B33" s="33"/>
      <c r="C33" s="18"/>
      <c r="D33" s="15"/>
      <c r="E33" s="5"/>
      <c r="F33" s="30"/>
    </row>
    <row r="34" spans="1:6" ht="17.399999999999999" customHeight="1">
      <c r="A34" s="33">
        <v>18</v>
      </c>
      <c r="B34" s="33"/>
      <c r="C34" s="18"/>
      <c r="D34" s="15"/>
      <c r="E34" s="5"/>
      <c r="F34" s="30"/>
    </row>
    <row r="35" spans="1:6" ht="17.399999999999999" customHeight="1">
      <c r="A35" s="33">
        <v>19</v>
      </c>
      <c r="B35" s="33"/>
      <c r="C35" s="18"/>
      <c r="D35" s="15"/>
      <c r="E35" s="5"/>
      <c r="F35" s="30"/>
    </row>
    <row r="36" spans="1:6" ht="17.399999999999999" customHeight="1">
      <c r="A36" s="33">
        <v>20</v>
      </c>
      <c r="B36" s="33"/>
      <c r="C36" s="18"/>
      <c r="D36" s="15"/>
      <c r="E36" s="5"/>
      <c r="F36" s="30"/>
    </row>
    <row r="37" spans="1:6" ht="17.399999999999999" customHeight="1">
      <c r="A37" s="33">
        <v>21</v>
      </c>
      <c r="B37" s="33"/>
      <c r="C37" s="18"/>
      <c r="D37" s="15"/>
      <c r="E37" s="5"/>
      <c r="F37" s="30"/>
    </row>
    <row r="38" spans="1:6" ht="17.399999999999999" customHeight="1">
      <c r="A38" s="33">
        <v>22</v>
      </c>
      <c r="B38" s="33"/>
      <c r="C38" s="18"/>
      <c r="D38" s="15"/>
      <c r="E38" s="5"/>
      <c r="F38" s="30"/>
    </row>
    <row r="39" spans="1:6" ht="17.399999999999999" customHeight="1">
      <c r="A39" s="33">
        <v>23</v>
      </c>
      <c r="B39" s="33"/>
      <c r="C39" s="18"/>
      <c r="D39" s="15"/>
      <c r="E39" s="5"/>
      <c r="F39" s="30"/>
    </row>
    <row r="40" spans="1:6" ht="17.399999999999999" customHeight="1">
      <c r="A40" s="33">
        <v>24</v>
      </c>
      <c r="B40" s="33"/>
      <c r="C40" s="18"/>
      <c r="D40" s="15"/>
      <c r="E40" s="5"/>
      <c r="F40" s="30"/>
    </row>
    <row r="41" spans="1:6" ht="17.399999999999999" customHeight="1">
      <c r="A41" s="33">
        <v>25</v>
      </c>
      <c r="B41" s="33"/>
      <c r="C41" s="18"/>
      <c r="D41" s="15"/>
      <c r="E41" s="5"/>
      <c r="F41" s="30"/>
    </row>
    <row r="42" spans="1:6" ht="17.399999999999999" customHeight="1">
      <c r="A42" s="33">
        <v>26</v>
      </c>
      <c r="B42" s="33"/>
      <c r="C42" s="18"/>
      <c r="D42" s="15"/>
      <c r="E42" s="5"/>
      <c r="F42" s="30"/>
    </row>
    <row r="43" spans="1:6" ht="17.399999999999999" customHeight="1">
      <c r="A43" s="33">
        <v>27</v>
      </c>
      <c r="B43" s="33"/>
      <c r="C43" s="18"/>
      <c r="D43" s="15"/>
      <c r="E43" s="5"/>
      <c r="F43" s="30"/>
    </row>
    <row r="44" spans="1:6" ht="17.399999999999999" customHeight="1">
      <c r="A44" s="33">
        <v>28</v>
      </c>
      <c r="B44" s="33"/>
      <c r="C44" s="18"/>
      <c r="D44" s="15"/>
      <c r="E44" s="5"/>
      <c r="F44" s="30"/>
    </row>
    <row r="45" spans="1:6" ht="17.399999999999999" customHeight="1">
      <c r="A45" s="33">
        <v>29</v>
      </c>
      <c r="B45" s="33"/>
      <c r="C45" s="18"/>
      <c r="D45" s="15"/>
      <c r="E45" s="5"/>
      <c r="F45" s="30"/>
    </row>
    <row r="46" spans="1:6" ht="17.399999999999999" customHeight="1" thickBot="1">
      <c r="A46" s="34">
        <v>30</v>
      </c>
      <c r="B46" s="34"/>
      <c r="C46" s="20"/>
      <c r="D46" s="17"/>
      <c r="E46" s="45"/>
      <c r="F46" s="30"/>
    </row>
    <row r="47" spans="1:6" ht="17.399999999999999" customHeight="1" thickBot="1"/>
    <row r="48" spans="1:6" s="8" customFormat="1" ht="17.399999999999999" customHeight="1" thickBot="1">
      <c r="A48" s="192" t="s">
        <v>121</v>
      </c>
      <c r="B48" s="193"/>
      <c r="C48" s="193"/>
      <c r="D48" s="193"/>
      <c r="E48" s="193"/>
      <c r="F48" s="31"/>
    </row>
    <row r="49" spans="1:6" ht="17.399999999999999" customHeight="1">
      <c r="A49" s="9" t="s">
        <v>0</v>
      </c>
      <c r="B49" s="40" t="s">
        <v>82</v>
      </c>
      <c r="C49" s="10" t="s">
        <v>61</v>
      </c>
      <c r="D49" s="10" t="s">
        <v>62</v>
      </c>
      <c r="E49" s="11" t="s">
        <v>63</v>
      </c>
      <c r="F49" s="29"/>
    </row>
    <row r="50" spans="1:6" ht="17.399999999999999" customHeight="1">
      <c r="A50" s="18">
        <v>1</v>
      </c>
      <c r="B50" s="41"/>
      <c r="C50" s="15"/>
      <c r="D50" s="15"/>
      <c r="E50" s="5"/>
      <c r="F50" s="30"/>
    </row>
    <row r="51" spans="1:6" ht="17.399999999999999" customHeight="1">
      <c r="A51" s="18">
        <v>2</v>
      </c>
      <c r="B51" s="41"/>
      <c r="C51" s="15"/>
      <c r="D51" s="15"/>
      <c r="E51" s="5"/>
      <c r="F51" s="30"/>
    </row>
    <row r="52" spans="1:6" ht="17.399999999999999" customHeight="1">
      <c r="A52" s="18">
        <v>3</v>
      </c>
      <c r="B52" s="41"/>
      <c r="C52" s="15"/>
      <c r="D52" s="15"/>
      <c r="E52" s="5"/>
      <c r="F52" s="30"/>
    </row>
    <row r="53" spans="1:6" ht="17.399999999999999" customHeight="1">
      <c r="A53" s="18">
        <v>4</v>
      </c>
      <c r="B53" s="41"/>
      <c r="C53" s="15"/>
      <c r="D53" s="15"/>
      <c r="E53" s="5"/>
      <c r="F53" s="30"/>
    </row>
    <row r="54" spans="1:6" ht="17.399999999999999" customHeight="1">
      <c r="A54" s="18">
        <v>5</v>
      </c>
      <c r="B54" s="41"/>
      <c r="C54" s="15"/>
      <c r="D54" s="15"/>
      <c r="E54" s="5"/>
      <c r="F54" s="30"/>
    </row>
    <row r="55" spans="1:6" ht="17.399999999999999" customHeight="1">
      <c r="A55" s="18">
        <v>6</v>
      </c>
      <c r="B55" s="41"/>
      <c r="C55" s="15"/>
      <c r="D55" s="15"/>
      <c r="E55" s="5"/>
      <c r="F55" s="30"/>
    </row>
    <row r="56" spans="1:6" ht="17.399999999999999" customHeight="1">
      <c r="A56" s="18">
        <v>7</v>
      </c>
      <c r="B56" s="41"/>
      <c r="C56" s="15"/>
      <c r="D56" s="15"/>
      <c r="E56" s="5"/>
      <c r="F56" s="30"/>
    </row>
    <row r="57" spans="1:6" ht="17.399999999999999" customHeight="1">
      <c r="A57" s="18">
        <v>8</v>
      </c>
      <c r="B57" s="41"/>
      <c r="C57" s="15"/>
      <c r="D57" s="15"/>
      <c r="E57" s="5"/>
      <c r="F57" s="30"/>
    </row>
    <row r="58" spans="1:6" ht="17.399999999999999" customHeight="1">
      <c r="A58" s="18">
        <v>9</v>
      </c>
      <c r="B58" s="41"/>
      <c r="C58" s="15"/>
      <c r="D58" s="15"/>
      <c r="E58" s="5"/>
      <c r="F58" s="30"/>
    </row>
    <row r="59" spans="1:6" ht="17.399999999999999" customHeight="1">
      <c r="A59" s="18">
        <v>10</v>
      </c>
      <c r="B59" s="41"/>
      <c r="C59" s="15"/>
      <c r="D59" s="15"/>
      <c r="E59" s="5"/>
      <c r="F59" s="30"/>
    </row>
    <row r="60" spans="1:6" ht="17.399999999999999" customHeight="1">
      <c r="A60" s="18">
        <v>11</v>
      </c>
      <c r="B60" s="41"/>
      <c r="C60" s="15"/>
      <c r="D60" s="15"/>
      <c r="E60" s="5"/>
      <c r="F60" s="30"/>
    </row>
    <row r="61" spans="1:6" ht="17.399999999999999" customHeight="1">
      <c r="A61" s="18">
        <v>12</v>
      </c>
      <c r="B61" s="41"/>
      <c r="C61" s="15"/>
      <c r="D61" s="15"/>
      <c r="E61" s="5"/>
      <c r="F61" s="30"/>
    </row>
    <row r="62" spans="1:6" ht="17.399999999999999" customHeight="1">
      <c r="A62" s="18">
        <v>13</v>
      </c>
      <c r="B62" s="41"/>
      <c r="C62" s="15"/>
      <c r="D62" s="15"/>
      <c r="E62" s="5"/>
      <c r="F62" s="30"/>
    </row>
    <row r="63" spans="1:6" ht="17.399999999999999" customHeight="1">
      <c r="A63" s="18">
        <v>14</v>
      </c>
      <c r="B63" s="41"/>
      <c r="C63" s="15"/>
      <c r="D63" s="15"/>
      <c r="E63" s="5"/>
      <c r="F63" s="30"/>
    </row>
    <row r="64" spans="1:6" ht="17.399999999999999" customHeight="1">
      <c r="A64" s="18">
        <v>15</v>
      </c>
      <c r="B64" s="41"/>
      <c r="C64" s="15"/>
      <c r="D64" s="15"/>
      <c r="E64" s="5"/>
      <c r="F64" s="30"/>
    </row>
    <row r="65" spans="1:6" ht="17.399999999999999" customHeight="1">
      <c r="A65" s="18">
        <v>16</v>
      </c>
      <c r="B65" s="41"/>
      <c r="C65" s="15"/>
      <c r="D65" s="15"/>
      <c r="E65" s="5"/>
      <c r="F65" s="30"/>
    </row>
    <row r="66" spans="1:6" ht="17.399999999999999" customHeight="1">
      <c r="A66" s="18">
        <v>17</v>
      </c>
      <c r="B66" s="41"/>
      <c r="C66" s="15"/>
      <c r="D66" s="15"/>
      <c r="E66" s="5"/>
      <c r="F66" s="30"/>
    </row>
    <row r="67" spans="1:6" ht="17.399999999999999" customHeight="1">
      <c r="A67" s="18">
        <v>18</v>
      </c>
      <c r="B67" s="41"/>
      <c r="C67" s="15"/>
      <c r="D67" s="15"/>
      <c r="E67" s="5"/>
      <c r="F67" s="30"/>
    </row>
    <row r="68" spans="1:6" ht="17.399999999999999" customHeight="1">
      <c r="A68" s="18">
        <v>19</v>
      </c>
      <c r="B68" s="41"/>
      <c r="C68" s="15"/>
      <c r="D68" s="15"/>
      <c r="E68" s="5"/>
      <c r="F68" s="30"/>
    </row>
    <row r="69" spans="1:6" ht="17.399999999999999" customHeight="1">
      <c r="A69" s="18">
        <v>20</v>
      </c>
      <c r="B69" s="41"/>
      <c r="C69" s="15"/>
      <c r="D69" s="15"/>
      <c r="E69" s="5"/>
      <c r="F69" s="30"/>
    </row>
    <row r="70" spans="1:6" ht="17.399999999999999" customHeight="1">
      <c r="A70" s="18">
        <v>21</v>
      </c>
      <c r="B70" s="41"/>
      <c r="C70" s="15"/>
      <c r="D70" s="15"/>
      <c r="E70" s="5"/>
      <c r="F70" s="30"/>
    </row>
    <row r="71" spans="1:6" ht="17.399999999999999" customHeight="1">
      <c r="A71" s="18">
        <v>22</v>
      </c>
      <c r="B71" s="41"/>
      <c r="C71" s="15"/>
      <c r="D71" s="15"/>
      <c r="E71" s="5"/>
      <c r="F71" s="30"/>
    </row>
    <row r="72" spans="1:6" ht="17.399999999999999" customHeight="1">
      <c r="A72" s="18">
        <v>23</v>
      </c>
      <c r="B72" s="41"/>
      <c r="C72" s="15"/>
      <c r="D72" s="15"/>
      <c r="E72" s="5"/>
      <c r="F72" s="30"/>
    </row>
    <row r="73" spans="1:6" ht="17.399999999999999" customHeight="1">
      <c r="A73" s="18">
        <v>24</v>
      </c>
      <c r="B73" s="41"/>
      <c r="C73" s="15"/>
      <c r="D73" s="15"/>
      <c r="E73" s="5"/>
      <c r="F73" s="30"/>
    </row>
    <row r="74" spans="1:6" ht="17.399999999999999" customHeight="1">
      <c r="A74" s="18">
        <v>25</v>
      </c>
      <c r="B74" s="41"/>
      <c r="C74" s="15"/>
      <c r="D74" s="15"/>
      <c r="E74" s="5"/>
      <c r="F74" s="30"/>
    </row>
    <row r="75" spans="1:6" ht="17.399999999999999" customHeight="1">
      <c r="A75" s="18">
        <v>26</v>
      </c>
      <c r="B75" s="41"/>
      <c r="C75" s="15"/>
      <c r="D75" s="15"/>
      <c r="E75" s="5"/>
      <c r="F75" s="30"/>
    </row>
    <row r="76" spans="1:6" ht="17.399999999999999" customHeight="1">
      <c r="A76" s="18">
        <v>27</v>
      </c>
      <c r="B76" s="41"/>
      <c r="C76" s="15"/>
      <c r="D76" s="15"/>
      <c r="E76" s="5"/>
      <c r="F76" s="30"/>
    </row>
    <row r="77" spans="1:6" ht="17.399999999999999" customHeight="1">
      <c r="A77" s="18">
        <v>28</v>
      </c>
      <c r="B77" s="41"/>
      <c r="C77" s="15"/>
      <c r="D77" s="15"/>
      <c r="E77" s="5"/>
      <c r="F77" s="30"/>
    </row>
    <row r="78" spans="1:6" ht="17.399999999999999" customHeight="1">
      <c r="A78" s="18">
        <v>29</v>
      </c>
      <c r="B78" s="41"/>
      <c r="C78" s="15"/>
      <c r="D78" s="15"/>
      <c r="E78" s="5"/>
      <c r="F78" s="30"/>
    </row>
    <row r="79" spans="1:6" ht="17.399999999999999" customHeight="1" thickBot="1">
      <c r="A79" s="20">
        <v>30</v>
      </c>
      <c r="B79" s="42"/>
      <c r="C79" s="36"/>
      <c r="D79" s="36"/>
      <c r="E79" s="77"/>
      <c r="F79" s="30"/>
    </row>
    <row r="80" spans="1:6" ht="17.399999999999999" customHeight="1"/>
  </sheetData>
  <mergeCells count="20">
    <mergeCell ref="A12:B12"/>
    <mergeCell ref="A13:B13"/>
    <mergeCell ref="A15:E15"/>
    <mergeCell ref="A48:E48"/>
    <mergeCell ref="C9:E9"/>
    <mergeCell ref="A14:E14"/>
    <mergeCell ref="A4:B4"/>
    <mergeCell ref="C4:E4"/>
    <mergeCell ref="A5:B5"/>
    <mergeCell ref="C5:E5"/>
    <mergeCell ref="A7:B10"/>
    <mergeCell ref="C7:E7"/>
    <mergeCell ref="C8:E8"/>
    <mergeCell ref="C10:E10"/>
    <mergeCell ref="A1:B1"/>
    <mergeCell ref="C1:E1"/>
    <mergeCell ref="A2:B2"/>
    <mergeCell ref="C2:E2"/>
    <mergeCell ref="A3:B3"/>
    <mergeCell ref="C3:E3"/>
  </mergeCells>
  <phoneticPr fontId="2"/>
  <printOptions horizontalCentered="1"/>
  <pageMargins left="0.59055118110236227" right="0.59055118110236227" top="0.59055118110236227" bottom="0.59055118110236227" header="0.31496062992125984" footer="0.31496062992125984"/>
  <pageSetup paperSize="9" scale="89"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6" sqref="D6"/>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2</v>
      </c>
      <c r="B2" s="1" t="s">
        <v>24</v>
      </c>
      <c r="C2" s="1" t="s">
        <v>15</v>
      </c>
      <c r="D2" s="1" t="s">
        <v>44</v>
      </c>
      <c r="E2" s="1" t="s">
        <v>37</v>
      </c>
      <c r="F2" s="1" t="s">
        <v>58</v>
      </c>
    </row>
    <row r="3" spans="1:6" s="25" customFormat="1" ht="39.6">
      <c r="A3" s="25" t="s">
        <v>30</v>
      </c>
      <c r="B3" s="26" t="s">
        <v>23</v>
      </c>
      <c r="C3" s="26" t="s">
        <v>83</v>
      </c>
      <c r="D3" s="27" t="s">
        <v>46</v>
      </c>
      <c r="E3" s="27" t="s">
        <v>67</v>
      </c>
      <c r="F3" s="26" t="s">
        <v>59</v>
      </c>
    </row>
    <row r="4" spans="1:6" s="25" customFormat="1">
      <c r="A4" s="25" t="s">
        <v>31</v>
      </c>
      <c r="B4" s="26" t="s">
        <v>25</v>
      </c>
      <c r="D4" s="26" t="s">
        <v>56</v>
      </c>
      <c r="E4" s="28"/>
      <c r="F4" s="26" t="s">
        <v>60</v>
      </c>
    </row>
    <row r="5" spans="1:6" s="25" customFormat="1" ht="26.4">
      <c r="A5" s="25" t="s">
        <v>32</v>
      </c>
      <c r="B5" s="26" t="s">
        <v>26</v>
      </c>
      <c r="D5" s="28" t="s">
        <v>87</v>
      </c>
    </row>
    <row r="6" spans="1:6" s="25" customFormat="1">
      <c r="A6" s="25" t="s">
        <v>33</v>
      </c>
      <c r="B6" s="26" t="s">
        <v>27</v>
      </c>
    </row>
    <row r="7" spans="1:6" s="25" customFormat="1">
      <c r="A7" s="25" t="s">
        <v>34</v>
      </c>
      <c r="B7" s="26" t="s">
        <v>28</v>
      </c>
      <c r="E7" s="28"/>
    </row>
    <row r="8" spans="1:6" s="25" customFormat="1">
      <c r="A8" s="25" t="s">
        <v>35</v>
      </c>
      <c r="B8" s="26" t="s">
        <v>29</v>
      </c>
      <c r="E8" s="28"/>
    </row>
    <row r="9" spans="1:6">
      <c r="A9" t="s">
        <v>36</v>
      </c>
      <c r="E9" s="4"/>
    </row>
    <row r="10" spans="1:6" ht="26.4">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大会要項</vt:lpstr>
      <vt:lpstr>集計表</vt:lpstr>
      <vt:lpstr>申込書-シングルス</vt:lpstr>
      <vt:lpstr>申込書-ダブルス</vt:lpstr>
      <vt:lpstr>申込書-ジュニアシングルス</vt:lpstr>
      <vt:lpstr>プルダウンリスト一覧</vt:lpstr>
      <vt:lpstr>集計表!Print_Area</vt:lpstr>
      <vt:lpstr>'申込書-ジュニアシングルス'!Print_Area</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2026-07-10T06:47:37Z</cp:lastPrinted>
  <dcterms:created xsi:type="dcterms:W3CDTF">2019-12-10T12:31:36Z</dcterms:created>
  <dcterms:modified xsi:type="dcterms:W3CDTF">2026-07-10T06:48:55Z</dcterms:modified>
</cp:coreProperties>
</file>