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1905\Desktop\ハードデータバックアップ\R8\20260712　社会人・マスターズ（南相馬まるさん）\01要項\"/>
    </mc:Choice>
  </mc:AlternateContent>
  <xr:revisionPtr revIDLastSave="0" documentId="13_ncr:1_{0DF13F4A-9826-4B46-AC52-849210D68CDE}" xr6:coauthVersionLast="47" xr6:coauthVersionMax="47" xr10:uidLastSave="{00000000-0000-0000-0000-000000000000}"/>
  <bookViews>
    <workbookView xWindow="-108" yWindow="-108" windowWidth="23256" windowHeight="12456" tabRatio="771" xr2:uid="{00000000-000D-0000-FFFF-FFFF00000000}"/>
  </bookViews>
  <sheets>
    <sheet name="大会要項" sheetId="9" r:id="rId1"/>
    <sheet name="支部集計申込書" sheetId="4" r:id="rId2"/>
    <sheet name="チーム申込書シングルス" sheetId="21"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2">チーム申込書シングルス!$A$1:$H$36</definedName>
    <definedName name="_xlnm.Print_Area" localSheetId="1">支部集計申込書!$A$1:$H$67</definedName>
    <definedName name="_xlnm.Print_Area" localSheetId="0">大会要項!$A$1:$C$46</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4" l="1"/>
  <c r="H13" i="4"/>
  <c r="H14" i="4"/>
  <c r="H15" i="4"/>
  <c r="H16" i="4"/>
  <c r="H17" i="4"/>
  <c r="H18" i="4"/>
  <c r="H19" i="4"/>
  <c r="H20" i="4"/>
  <c r="H11" i="4"/>
  <c r="G20" i="4"/>
  <c r="G12" i="4"/>
  <c r="G13" i="4"/>
  <c r="G14" i="4"/>
  <c r="G15" i="4"/>
  <c r="G16" i="4"/>
  <c r="G17" i="4"/>
  <c r="G18" i="4"/>
  <c r="G19" i="4"/>
  <c r="G11" i="4"/>
  <c r="C2" i="4"/>
  <c r="C1" i="4"/>
  <c r="E18" i="4"/>
  <c r="F18" i="4" s="1"/>
  <c r="E19" i="4"/>
  <c r="F19" i="4" s="1"/>
  <c r="E11" i="4"/>
  <c r="F11" i="4" s="1"/>
  <c r="E12" i="4"/>
  <c r="F12" i="4" s="1"/>
  <c r="E13" i="4"/>
  <c r="F13" i="4" s="1"/>
  <c r="E14" i="4"/>
  <c r="F14" i="4" s="1"/>
  <c r="E15" i="4"/>
  <c r="F15" i="4" s="1"/>
  <c r="D20" i="4"/>
  <c r="C20" i="4"/>
  <c r="E20" i="4" s="1"/>
  <c r="F20" i="4" s="1"/>
  <c r="E17" i="4"/>
  <c r="F17" i="4" s="1"/>
  <c r="E16" i="4" l="1"/>
  <c r="F16" i="4" s="1"/>
</calcChain>
</file>

<file path=xl/sharedStrings.xml><?xml version="1.0" encoding="utf-8"?>
<sst xmlns="http://schemas.openxmlformats.org/spreadsheetml/2006/main" count="178" uniqueCount="162">
  <si>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</si>
  <si>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</si>
  <si>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</si>
  <si>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</si>
  <si>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</si>
  <si>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</si>
  <si>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</si>
  <si>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</si>
  <si>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</si>
  <si>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</si>
  <si>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</si>
  <si>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</si>
  <si>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</si>
  <si>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</si>
  <si>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</si>
  <si>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</si>
  <si>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</si>
  <si>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</si>
  <si>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</si>
  <si>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</si>
  <si>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</si>
  <si>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</si>
  <si>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</si>
  <si>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</si>
  <si>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</si>
  <si>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</si>
  <si>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</si>
  <si>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</si>
  <si>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</si>
  <si>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</si>
  <si>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</si>
  <si>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</si>
  <si>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</si>
  <si>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</si>
  <si>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</si>
  <si>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</si>
  <si>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</si>
  <si>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</si>
  <si>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</si>
  <si>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</si>
  <si>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</si>
  <si>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</si>
  <si>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</si>
  <si>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</si>
  <si>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</si>
  <si>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</si>
  <si>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</si>
  <si>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</si>
  <si>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</si>
  <si>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</si>
  <si>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</si>
  <si>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</si>
  <si>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</si>
  <si>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</si>
  <si>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</si>
  <si>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</si>
  <si>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</si>
  <si>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</si>
  <si>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</si>
  <si>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</si>
  <si>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</si>
  <si>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</si>
  <si>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</si>
  <si>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</si>
  <si>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</si>
  <si>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</si>
  <si>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</si>
  <si>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</si>
  <si>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</si>
  <si>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</si>
  <si>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</si>
  <si>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</si>
  <si>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</si>
  <si>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</si>
  <si>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</si>
  <si>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</si>
  <si>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5"/>
  </si>
  <si>
    <t>緊急連絡先</t>
    <rPh sb="0" eb="2">
      <t>キンキュウ</t>
    </rPh>
    <rPh sb="2" eb="5">
      <t>レンラクサキ</t>
    </rPh>
    <phoneticPr fontId="25"/>
  </si>
  <si>
    <t>チーム名</t>
    <rPh sb="3" eb="4">
      <t>メイ</t>
    </rPh>
    <phoneticPr fontId="25"/>
  </si>
  <si>
    <t>No.</t>
    <phoneticPr fontId="25"/>
  </si>
  <si>
    <t>生年月日</t>
    <rPh sb="0" eb="2">
      <t>セイネン</t>
    </rPh>
    <rPh sb="2" eb="4">
      <t>ガッピ</t>
    </rPh>
    <phoneticPr fontId="25"/>
  </si>
  <si>
    <t>種目</t>
    <rPh sb="0" eb="2">
      <t>シュモク</t>
    </rPh>
    <phoneticPr fontId="25"/>
  </si>
  <si>
    <t>監督名</t>
    <rPh sb="0" eb="2">
      <t>カントク</t>
    </rPh>
    <rPh sb="2" eb="3">
      <t>メイ</t>
    </rPh>
    <phoneticPr fontId="25"/>
  </si>
  <si>
    <t>チーム所在住所</t>
    <rPh sb="3" eb="5">
      <t>ショザイ</t>
    </rPh>
    <rPh sb="5" eb="7">
      <t>ジュウショ</t>
    </rPh>
    <phoneticPr fontId="25"/>
  </si>
  <si>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</si>
  <si>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</si>
  <si>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</si>
  <si>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</si>
  <si>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</si>
  <si>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各種目ともすべて11ポイント５ゲームマッチのトーナメント方法とする。</t>
    <rPh sb="0" eb="3">
      <t>カクシュモク</t>
    </rPh>
    <rPh sb="28" eb="30">
      <t>ホウホウ</t>
    </rPh>
    <phoneticPr fontId="2"/>
  </si>
  <si>
    <t>シングルス１名　￥１，０００円</t>
    <rPh sb="6" eb="7">
      <t>メイ</t>
    </rPh>
    <rPh sb="14" eb="15">
      <t>エン</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</si>
  <si>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</si>
  <si>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</si>
  <si>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</si>
  <si>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福島県マスターズ卓球選手権大会申込書</t>
    <rPh sb="0" eb="3">
      <t>フクシマケン</t>
    </rPh>
    <rPh sb="8" eb="10">
      <t>タッキュウ</t>
    </rPh>
    <rPh sb="10" eb="13">
      <t>センシュケン</t>
    </rPh>
    <rPh sb="13" eb="15">
      <t>タイカイ</t>
    </rPh>
    <rPh sb="15" eb="18">
      <t>モウシコミショ</t>
    </rPh>
    <phoneticPr fontId="25"/>
  </si>
  <si>
    <t>種目：シングルスの部</t>
    <rPh sb="0" eb="2">
      <t>シュモク</t>
    </rPh>
    <rPh sb="9" eb="10">
      <t>ブ</t>
    </rPh>
    <phoneticPr fontId="25"/>
  </si>
  <si>
    <t>NO</t>
    <phoneticPr fontId="25"/>
  </si>
  <si>
    <t>種　　目</t>
    <rPh sb="0" eb="1">
      <t>タネ</t>
    </rPh>
    <rPh sb="3" eb="4">
      <t>メ</t>
    </rPh>
    <phoneticPr fontId="25"/>
  </si>
  <si>
    <t>氏　　　名</t>
    <rPh sb="0" eb="1">
      <t>シ</t>
    </rPh>
    <rPh sb="4" eb="5">
      <t>メイ</t>
    </rPh>
    <phoneticPr fontId="25"/>
  </si>
  <si>
    <t>性別</t>
    <rPh sb="0" eb="2">
      <t>セイベツ</t>
    </rPh>
    <phoneticPr fontId="25"/>
  </si>
  <si>
    <t>※</t>
    <phoneticPr fontId="25"/>
  </si>
  <si>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</si>
  <si>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</si>
  <si>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</si>
  <si>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</si>
  <si>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</si>
  <si>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</si>
  <si>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</si>
  <si>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</si>
  <si>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</si>
  <si>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</si>
  <si>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</si>
  <si>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</si>
  <si>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</si>
  <si>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</si>
  <si>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</si>
  <si>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</si>
  <si>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</si>
  <si>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</si>
  <si>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①②サーティ</t>
    <phoneticPr fontId="2"/>
  </si>
  <si>
    <t>③④フォーティ</t>
    <phoneticPr fontId="2"/>
  </si>
  <si>
    <t>⑤⑥フィフティ</t>
    <phoneticPr fontId="2"/>
  </si>
  <si>
    <t>⑦⑧ローシックスティ</t>
    <phoneticPr fontId="2"/>
  </si>
  <si>
    <t>⑨⑩ハイシックスティ</t>
    <phoneticPr fontId="2"/>
  </si>
  <si>
    <t>⑪⑫ローセブンティ</t>
    <phoneticPr fontId="2"/>
  </si>
  <si>
    <t>⑬⑭ハイセブンティ</t>
    <phoneticPr fontId="2"/>
  </si>
  <si>
    <t>⑮⑯ローエイティ</t>
    <phoneticPr fontId="2"/>
  </si>
  <si>
    <t>⑰⑱ハイエイティ</t>
    <phoneticPr fontId="2"/>
  </si>
  <si>
    <t>参加料</t>
    <rPh sb="0" eb="3">
      <t>サンカリョウ</t>
    </rPh>
    <phoneticPr fontId="2"/>
  </si>
  <si>
    <t>種目：シングルス</t>
    <rPh sb="0" eb="2">
      <t>シュモク</t>
    </rPh>
    <phoneticPr fontId="2"/>
  </si>
  <si>
    <t>所属</t>
    <rPh sb="0" eb="2">
      <t>ショゾク</t>
    </rPh>
    <phoneticPr fontId="25"/>
  </si>
  <si>
    <t>選手名</t>
    <rPh sb="0" eb="3">
      <t>センシュメイ</t>
    </rPh>
    <phoneticPr fontId="25"/>
  </si>
  <si>
    <t>住所</t>
    <rPh sb="0" eb="2">
      <t>ジュウショ</t>
    </rPh>
    <phoneticPr fontId="25"/>
  </si>
  <si>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</si>
  <si>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5"/>
  </si>
  <si>
    <t>フルネームで記入して下さい。名字だけのものは，受け付けません。</t>
    <rPh sb="6" eb="8">
      <t>キニュウ</t>
    </rPh>
    <rPh sb="10" eb="11">
      <t>クダ</t>
    </rPh>
    <rPh sb="14" eb="16">
      <t>ミョウジ</t>
    </rPh>
    <rPh sb="23" eb="24">
      <t>ウ</t>
    </rPh>
    <rPh sb="25" eb="26">
      <t>ツ</t>
    </rPh>
    <phoneticPr fontId="25"/>
  </si>
  <si>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</si>
  <si>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相双支部</t>
  </si>
  <si>
    <t>まるさん・あったまるアリーナ（南相馬市スポーツセンター）</t>
    <rPh sb="15" eb="19">
      <t>ミナミソウマシ</t>
    </rPh>
    <phoneticPr fontId="2"/>
  </si>
  <si>
    <t>〒975-0032福島県南相馬市原町区桜井町2丁目200</t>
    <phoneticPr fontId="2"/>
  </si>
  <si>
    <t>0244-22-8951</t>
    <phoneticPr fontId="2"/>
  </si>
  <si>
    <t>　五十嵐修二一部追加訂正</t>
    <rPh sb="1" eb="6">
      <t>イガラシシュウジ</t>
    </rPh>
    <rPh sb="6" eb="8">
      <t>イチブ</t>
    </rPh>
    <rPh sb="8" eb="10">
      <t>ツイカ</t>
    </rPh>
    <rPh sb="10" eb="12">
      <t>テイセイ</t>
    </rPh>
    <phoneticPr fontId="2"/>
  </si>
  <si>
    <r>
      <t>※全国大会参加者数は</t>
    </r>
    <r>
      <rPr>
        <b/>
        <sz val="11"/>
        <color rgb="FFFF0000"/>
        <rFont val="MS-PGothic"/>
        <family val="3"/>
        <charset val="128"/>
      </rPr>
      <t>全種目各１名</t>
    </r>
    <r>
      <rPr>
        <sz val="11"/>
        <color theme="1"/>
        <rFont val="MS-PGothic"/>
        <family val="2"/>
        <charset val="128"/>
      </rPr>
      <t>とする。
①男子サーティ （30歳以上） ②女子サーティ （30歳以上）
③男子フォーティ （40歳以上） ④女子フォーティ （40歳以上）
⑤男子フィフティ （50歳以上） ⑥女子フィフティ （50歳以上）
⑦男子ﾛｰｼｯｸｽﾃｨ （60歳以上） ⑧女子ﾛｰｼｯｸｽﾃｨ （60歳以上）
⑨男子ﾊｲｼｯｸｽﾃｨ （65歳以上） ⑩女子ﾊｲｼｯｸｽﾃｨ （65歳以上）
⑪男子ﾛｰｾﾌﾞﾝﾃｨ （70歳以上） ⑫女子ﾛｰｾﾌﾞﾝﾃｨ （70歳以上）
⑬男子ﾊｲｾﾌﾞﾝﾃｨ （75歳以上） ⑭女子ﾊｲｾﾌﾞﾝﾃｨ （75歳以上）
⑮男子ローエイティ （80歳以上） ⑯女子ローエイティ （80歳以上）
⑰男子ハイエイティ （85歳以上） ⑱女子ハイエイティ （85歳以上）</t>
    </r>
    <rPh sb="1" eb="3">
      <t>ゼンコク</t>
    </rPh>
    <rPh sb="3" eb="5">
      <t>タイカイ</t>
    </rPh>
    <rPh sb="5" eb="9">
      <t>サンカシャスウ</t>
    </rPh>
    <rPh sb="10" eb="13">
      <t>ゼンシュモク</t>
    </rPh>
    <rPh sb="13" eb="14">
      <t>カク</t>
    </rPh>
    <rPh sb="15" eb="16">
      <t>メイ</t>
    </rPh>
    <phoneticPr fontId="2"/>
  </si>
  <si>
    <t>熱中症対策費（冷房費）</t>
    <rPh sb="0" eb="2">
      <t>ネッチュウ</t>
    </rPh>
    <rPh sb="2" eb="3">
      <t>ショウ</t>
    </rPh>
    <rPh sb="3" eb="5">
      <t>タイサク</t>
    </rPh>
    <rPh sb="5" eb="6">
      <t>ヒ</t>
    </rPh>
    <rPh sb="7" eb="9">
      <t>レイボウ</t>
    </rPh>
    <rPh sb="9" eb="10">
      <t>ヒ</t>
    </rPh>
    <phoneticPr fontId="2"/>
  </si>
  <si>
    <t>１人　￥５００円（マスターズ，社会人複数種目に出場しても一律500円とする。）</t>
    <rPh sb="1" eb="2">
      <t>ニン</t>
    </rPh>
    <rPh sb="7" eb="8">
      <t>エン</t>
    </rPh>
    <rPh sb="15" eb="18">
      <t>シャカイジン</t>
    </rPh>
    <rPh sb="18" eb="20">
      <t>フクスウ</t>
    </rPh>
    <rPh sb="20" eb="22">
      <t>シュモク</t>
    </rPh>
    <rPh sb="23" eb="25">
      <t>シュツジョウ</t>
    </rPh>
    <rPh sb="28" eb="30">
      <t>イチリツ</t>
    </rPh>
    <rPh sb="33" eb="34">
      <t>エン</t>
    </rPh>
    <phoneticPr fontId="2"/>
  </si>
  <si>
    <t>備考</t>
    <rPh sb="0" eb="2">
      <t>ビコウ</t>
    </rPh>
    <phoneticPr fontId="2"/>
  </si>
  <si>
    <t>複数種目(社会人ダブルス)に出場している選手は備考欄に○を記載願います。</t>
    <rPh sb="0" eb="2">
      <t>フクスウ</t>
    </rPh>
    <rPh sb="2" eb="4">
      <t>シュモク</t>
    </rPh>
    <rPh sb="5" eb="8">
      <t>シャカイジン</t>
    </rPh>
    <rPh sb="14" eb="16">
      <t>シュツジョウ</t>
    </rPh>
    <rPh sb="20" eb="22">
      <t>センシュ</t>
    </rPh>
    <rPh sb="23" eb="26">
      <t>ビコウラン</t>
    </rPh>
    <rPh sb="29" eb="31">
      <t>キサイ</t>
    </rPh>
    <rPh sb="31" eb="32">
      <t>ネガ</t>
    </rPh>
    <phoneticPr fontId="2"/>
  </si>
  <si>
    <t>2026年５月19日　発行</t>
    <rPh sb="4" eb="5">
      <t>ネン</t>
    </rPh>
    <rPh sb="6" eb="7">
      <t>ガツ</t>
    </rPh>
    <rPh sb="9" eb="10">
      <t>ニチ</t>
    </rPh>
    <rPh sb="11" eb="13">
      <t>ハッコウ</t>
    </rPh>
    <phoneticPr fontId="2"/>
  </si>
  <si>
    <t>20260517　落合伸一郎作成</t>
    <rPh sb="9" eb="11">
      <t>オチアイ</t>
    </rPh>
    <rPh sb="11" eb="14">
      <t>シンイチロウ</t>
    </rPh>
    <rPh sb="14" eb="16">
      <t>サクセイ</t>
    </rPh>
    <phoneticPr fontId="2"/>
  </si>
  <si>
    <t>令和８年度福島県卓球選手権大会（マスタ－ズの部）　兼
２０２６年全日本卓球選手権大会（マスタ－ズの部）福島県予選会</t>
    <rPh sb="51" eb="54">
      <t>フクシマケン</t>
    </rPh>
    <rPh sb="56" eb="57">
      <t>カイ</t>
    </rPh>
    <phoneticPr fontId="2"/>
  </si>
  <si>
    <t>2026年７月１２日（日）</t>
    <rPh sb="9" eb="10">
      <t>ニチ</t>
    </rPh>
    <rPh sb="11" eb="12">
      <t>ニチ</t>
    </rPh>
    <phoneticPr fontId="2"/>
  </si>
  <si>
    <t xml:space="preserve">（公財）日本卓球協会発行　全国大会要項に準ずる
①参加者は，当該都道府県に居住または勤務している者で2026年度（公財）日本卓球協会選手登録者でかつ，段級制規程に定められた有段者であること。但し，2024年度以降の大会出場は有段者であることを条件として，その段位を問わないものとする。
②以下の各種目の参加適用年齢は下記のとおりとする。
（イ）サーティ（30歳以上） 1997年（平成９年）4月1日以前に生まれた者。
（ロ）フォーティ（40歳以上） 1987年(昭和６２年）4月1日以前に生まれた者。
（ハ）フィフティ（50歳以上） 1977年(昭和５２年）4月1日以前に生まれた者。
（ニ）ローシックスティ（60歳以上） 1967年(昭和４２年）4月1日以前に生まれた者。
（ホ）ハイシックスティ（65歳以上） 1962年(昭和３７年）4月1日以前に生まれた者。
（ヘ）ローセブンティ（70歳以上） 1957年(昭和３２年）4月1日以前に生まれた者。
（ト）ハイセブンティ（75歳以上） 1952年(昭和２７年）4月1日以前に生まれた者。
（チ）ローエイティ（80歳以上） 1947年(昭和２２年）4月1日以前に生まれた者。
（リ）ハイエイティ（85歳以上） 1942年(昭和１７年）4月1日以前に生まれた者。
③全日本社会人卓球選手権大会出場者の本大会への重複出場は禁止する。但し，ダブルスのみ全日本社会人選手権大会への重複出場を認める。
④各都道府県代表は，各都道府県卓球協会（連盟）主催の予選会もしくはその他適当な方法により選出
されたものであること。
⑤外国籍選手は出場できない。但し，次の場合はこの限りではない。日本で出生した者は，大会申し込み時点まで3年以上継続して在住していること。また，外国で出生した者は，大会申し込み時点まで10年以上継続して在住していること。
⑥各シングルス種目への参加は一人一種目とする。
⑦無条件参加選手（全国大会要項　別表参照）
</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rPh sb="826" eb="828">
      <t>ゼンコク</t>
    </rPh>
    <phoneticPr fontId="2"/>
  </si>
  <si>
    <t>日本卓球協会公認球3スター　ニッタク　プレミアを使用する。</t>
    <phoneticPr fontId="2"/>
  </si>
  <si>
    <t>2026年６月23日（火） 必着</t>
    <rPh sb="11" eb="12">
      <t>カ</t>
    </rPh>
    <phoneticPr fontId="2"/>
  </si>
  <si>
    <r>
      <t>県事務局長　落合宛にメール（</t>
    </r>
    <r>
      <rPr>
        <b/>
        <sz val="14"/>
        <color rgb="FFFF0000"/>
        <rFont val="MS-PGothic"/>
        <family val="3"/>
        <charset val="128"/>
      </rPr>
      <t>ochiai.ttm@gmail.com</t>
    </r>
    <r>
      <rPr>
        <sz val="11"/>
        <color theme="1"/>
        <rFont val="MS-PGothic"/>
        <family val="2"/>
        <charset val="128"/>
      </rPr>
      <t xml:space="preserve">）で申し込むこと。
</t>
    </r>
    <r>
      <rPr>
        <b/>
        <u val="double"/>
        <sz val="11"/>
        <color theme="1"/>
        <rFont val="MS-PGothic"/>
        <family val="3"/>
        <charset val="128"/>
      </rPr>
      <t xml:space="preserve">
※各支部まとめて</t>
    </r>
    <r>
      <rPr>
        <sz val="11"/>
        <color theme="1"/>
        <rFont val="MS-PGothic"/>
        <family val="2"/>
        <charset val="128"/>
      </rPr>
      <t>お願いします。</t>
    </r>
    <rPh sb="0" eb="1">
      <t>ケン</t>
    </rPh>
    <rPh sb="8" eb="9">
      <t>アテ</t>
    </rPh>
    <rPh sb="46" eb="49">
      <t>カクシブ</t>
    </rPh>
    <phoneticPr fontId="2"/>
  </si>
  <si>
    <r>
      <t xml:space="preserve">全国大会は令和８年１０月２３日(金）～２５日(日)
三重県　日硝ハイウエーアリーナ（津市産業・スポーツセンター）にて　※詳細は全国大会要項等で確認願います。
</t>
    </r>
    <r>
      <rPr>
        <b/>
        <sz val="11"/>
        <color rgb="FFFF0000"/>
        <rFont val="MS-PGothic"/>
        <family val="3"/>
        <charset val="128"/>
      </rPr>
      <t>全種目１名が　</t>
    </r>
    <r>
      <rPr>
        <sz val="11"/>
        <color theme="1"/>
        <rFont val="MS-PGothic"/>
        <family val="2"/>
        <charset val="128"/>
      </rPr>
      <t>全国大会に参加できる。
参加料はシングルス　１名　</t>
    </r>
    <r>
      <rPr>
        <b/>
        <sz val="11"/>
        <color rgb="FFFF0000"/>
        <rFont val="MS-PGothic"/>
        <family val="3"/>
        <charset val="128"/>
      </rPr>
      <t>４，０００円</t>
    </r>
    <rPh sb="0" eb="2">
      <t>ゼンコク</t>
    </rPh>
    <rPh sb="2" eb="4">
      <t>タイカイ</t>
    </rPh>
    <rPh sb="5" eb="7">
      <t>レイワ</t>
    </rPh>
    <rPh sb="8" eb="9">
      <t>ネン</t>
    </rPh>
    <rPh sb="11" eb="12">
      <t>ガツ</t>
    </rPh>
    <rPh sb="14" eb="15">
      <t>ニチ</t>
    </rPh>
    <rPh sb="16" eb="17">
      <t>キン</t>
    </rPh>
    <rPh sb="21" eb="22">
      <t>ニチ</t>
    </rPh>
    <rPh sb="23" eb="24">
      <t>ニチ</t>
    </rPh>
    <rPh sb="28" eb="29">
      <t>ケン</t>
    </rPh>
    <rPh sb="60" eb="62">
      <t>ショウサイ</t>
    </rPh>
    <rPh sb="63" eb="65">
      <t>ゼンコク</t>
    </rPh>
    <rPh sb="65" eb="67">
      <t>タイカイ</t>
    </rPh>
    <rPh sb="67" eb="69">
      <t>ヨウコウ</t>
    </rPh>
    <rPh sb="69" eb="70">
      <t>トウ</t>
    </rPh>
    <rPh sb="71" eb="73">
      <t>カクニン</t>
    </rPh>
    <rPh sb="73" eb="74">
      <t>ネガ</t>
    </rPh>
    <rPh sb="83" eb="84">
      <t>メイ</t>
    </rPh>
    <rPh sb="86" eb="90">
      <t>ゼンコクタイカイ</t>
    </rPh>
    <rPh sb="91" eb="93">
      <t>サンカ</t>
    </rPh>
    <rPh sb="98" eb="101">
      <t>サンカリョウ</t>
    </rPh>
    <rPh sb="109" eb="110">
      <t>メイ</t>
    </rPh>
    <rPh sb="116" eb="117">
      <t>エン</t>
    </rPh>
    <phoneticPr fontId="2"/>
  </si>
  <si>
    <r>
      <t>全国大会の申込は当日行ないます。福島県代表選手になられました選手は参加料（</t>
    </r>
    <r>
      <rPr>
        <b/>
        <sz val="11"/>
        <color rgb="FFFF0000"/>
        <rFont val="MS-PGothic"/>
        <family val="3"/>
        <charset val="128"/>
      </rPr>
      <t>４,000円</t>
    </r>
    <r>
      <rPr>
        <sz val="11"/>
        <color theme="1"/>
        <rFont val="MS-PGothic"/>
        <family val="2"/>
        <charset val="128"/>
      </rPr>
      <t>）をご持参の上，申込をお願いします。</t>
    </r>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2" eb="43">
      <t>エン</t>
    </rPh>
    <rPh sb="46" eb="48">
      <t>ジサン</t>
    </rPh>
    <rPh sb="49" eb="50">
      <t>ウエ</t>
    </rPh>
    <rPh sb="51" eb="53">
      <t>モウシコミ</t>
    </rPh>
    <rPh sb="55" eb="56">
      <t>ネガ</t>
    </rPh>
    <phoneticPr fontId="2"/>
  </si>
  <si>
    <t>ゼッケンは各支部へ登録時配布される2026年度日本卓球協会発行のものを着用すること。</t>
    <phoneticPr fontId="2"/>
  </si>
  <si>
    <t>熱中症対策費</t>
    <rPh sb="0" eb="6">
      <t>ネッチュウショウタイサクヒ</t>
    </rPh>
    <phoneticPr fontId="2"/>
  </si>
  <si>
    <t>参加者数合計</t>
    <rPh sb="0" eb="4">
      <t>サンカシャスウ</t>
    </rPh>
    <rPh sb="4" eb="6">
      <t>ゴウケイ</t>
    </rPh>
    <phoneticPr fontId="2"/>
  </si>
  <si>
    <t>合計金額</t>
    <rPh sb="0" eb="4">
      <t>ゴウケイキンガク</t>
    </rPh>
    <phoneticPr fontId="2"/>
  </si>
  <si>
    <t>参加料と熱中症対策費を合わせて当日徴収とする。
※棄権の場合でも徴収(熱中症対策費も含む）します。</t>
    <rPh sb="0" eb="2">
      <t>サンカリョウ</t>
    </rPh>
    <rPh sb="3" eb="6">
      <t>ネッチュウショウ</t>
    </rPh>
    <rPh sb="6" eb="9">
      <t>タイサクヒ</t>
    </rPh>
    <rPh sb="10" eb="11">
      <t>ア</t>
    </rPh>
    <rPh sb="14" eb="18">
      <t>トウジツチョウシュウ</t>
    </rPh>
    <rPh sb="22" eb="24">
      <t>モウシコ</t>
    </rPh>
    <rPh sb="24" eb="26">
      <t>キケン</t>
    </rPh>
    <rPh sb="25" eb="27">
      <t>バアイ</t>
    </rPh>
    <rPh sb="29" eb="31">
      <t>チョウシュウ</t>
    </rPh>
    <rPh sb="35" eb="38">
      <t>ネッチュウショウ</t>
    </rPh>
    <rPh sb="38" eb="41">
      <t>タイサクヒ</t>
    </rPh>
    <rPh sb="42" eb="4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</si>
</sst>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4"/>
      <color rgb="FFFF0000"/>
      <name val="MS-PGothic"/>
      <family val="3"/>
      <charset val="128"/>
    </font>
    <font>
      <b/>
      <sz val="14"/>
      <color theme="1"/>
      <name val="MS-PGothic"/>
      <family val="3"/>
      <charset val="128"/>
    </font>
    <font>
      <b/>
      <sz val="11"/>
      <color rgb="FFFF0000"/>
      <name val="ＭＳ Ｐゴシック"/>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37">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9"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1" fillId="0" borderId="6" xfId="0" applyFont="1" applyBorder="1">
      <alignment vertical="center"/>
    </xf>
    <xf numFmtId="0" fontId="18" fillId="0" borderId="4" xfId="0" applyFont="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3" fillId="0" borderId="0" xfId="0" applyFont="1">
      <alignment vertical="center"/>
    </xf>
    <xf numFmtId="0" fontId="20" fillId="0" borderId="0" xfId="6" applyFont="1" applyFill="1" applyBorder="1">
      <alignment vertical="center"/>
    </xf>
    <xf numFmtId="0" fontId="21" fillId="0" borderId="0" xfId="0" applyFont="1">
      <alignment vertical="center"/>
    </xf>
    <xf numFmtId="0" fontId="15" fillId="0" borderId="1"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19" xfId="0" applyFont="1" applyBorder="1" applyAlignment="1">
      <alignment horizontal="center" vertical="center"/>
    </xf>
    <xf numFmtId="0" fontId="22" fillId="0" borderId="1" xfId="0" applyFont="1" applyBorder="1" applyAlignment="1">
      <alignment horizontal="center" vertical="center"/>
    </xf>
    <xf numFmtId="0" fontId="22" fillId="0" borderId="19" xfId="0" applyFont="1" applyBorder="1" applyAlignment="1">
      <alignment horizontal="center" vertical="center"/>
    </xf>
    <xf numFmtId="0" fontId="16" fillId="0" borderId="19"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3" fillId="0" borderId="0" xfId="6" applyFont="1" applyFill="1" applyBorder="1" applyAlignment="1">
      <alignment horizontal="center" vertical="center" shrinkToFit="1"/>
    </xf>
    <xf numFmtId="0" fontId="24" fillId="0" borderId="0" xfId="0" applyFont="1" applyAlignment="1">
      <alignment vertical="center" shrinkToFit="1"/>
    </xf>
    <xf numFmtId="0" fontId="26" fillId="0" borderId="1" xfId="0" applyFont="1" applyBorder="1">
      <alignment vertical="center"/>
    </xf>
    <xf numFmtId="0" fontId="26" fillId="0" borderId="1" xfId="0" applyFont="1" applyBorder="1" applyAlignment="1">
      <alignment horizontal="center" vertical="center"/>
    </xf>
    <xf numFmtId="0" fontId="29"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lignment vertical="center"/>
    </xf>
    <xf numFmtId="0" fontId="29" fillId="0" borderId="1" xfId="0" applyFont="1" applyBorder="1">
      <alignment vertical="center"/>
    </xf>
    <xf numFmtId="0" fontId="23" fillId="0" borderId="20" xfId="6" applyFont="1" applyFill="1" applyBorder="1" applyAlignment="1">
      <alignment horizontal="center" vertical="center" shrinkToFit="1"/>
    </xf>
    <xf numFmtId="0" fontId="31" fillId="7" borderId="4" xfId="6" applyFont="1" applyFill="1" applyBorder="1" applyAlignment="1">
      <alignment horizontal="center" vertical="center" shrinkToFit="1"/>
    </xf>
    <xf numFmtId="0" fontId="32" fillId="4" borderId="2" xfId="6" applyFont="1" applyFill="1" applyBorder="1" applyAlignment="1">
      <alignment horizontal="center" vertical="center" shrinkToFit="1"/>
    </xf>
    <xf numFmtId="0" fontId="32" fillId="4" borderId="30" xfId="6" applyFont="1" applyFill="1" applyBorder="1" applyAlignment="1">
      <alignment horizontal="center" vertical="center" shrinkToFit="1"/>
    </xf>
    <xf numFmtId="0" fontId="32" fillId="4" borderId="3" xfId="6" applyFont="1" applyFill="1" applyBorder="1" applyAlignment="1">
      <alignment horizontal="center" vertical="center" shrinkToFit="1"/>
    </xf>
    <xf numFmtId="0" fontId="32" fillId="4" borderId="4" xfId="6" applyFont="1" applyFill="1" applyBorder="1" applyAlignment="1">
      <alignment horizontal="center" vertical="center" shrinkToFit="1"/>
    </xf>
    <xf numFmtId="0" fontId="26" fillId="0" borderId="5" xfId="0" applyFont="1" applyBorder="1">
      <alignment vertical="center"/>
    </xf>
    <xf numFmtId="0" fontId="26" fillId="0" borderId="7" xfId="0" applyFont="1" applyBorder="1">
      <alignment vertical="center"/>
    </xf>
    <xf numFmtId="0" fontId="30" fillId="7" borderId="2" xfId="0" applyFont="1" applyFill="1" applyBorder="1" applyAlignment="1">
      <alignment horizontal="center" vertical="center" shrinkToFit="1"/>
    </xf>
    <xf numFmtId="0" fontId="30" fillId="7" borderId="3" xfId="0" applyFont="1" applyFill="1" applyBorder="1" applyAlignment="1">
      <alignment horizontal="center" vertical="center" shrinkToFit="1"/>
    </xf>
    <xf numFmtId="0" fontId="26" fillId="0" borderId="8" xfId="0" applyFont="1" applyBorder="1">
      <alignment vertical="center"/>
    </xf>
    <xf numFmtId="0" fontId="27" fillId="0" borderId="8" xfId="0" applyFont="1" applyBorder="1" applyAlignment="1">
      <alignment horizontal="center" vertical="center"/>
    </xf>
    <xf numFmtId="0" fontId="38" fillId="0" borderId="6" xfId="0" applyFont="1" applyBorder="1" applyAlignment="1">
      <alignment vertical="center" wrapText="1"/>
    </xf>
    <xf numFmtId="0" fontId="0" fillId="0" borderId="24" xfId="0" applyBorder="1" applyAlignment="1">
      <alignment vertical="center" wrapText="1"/>
    </xf>
    <xf numFmtId="0" fontId="3" fillId="0" borderId="0" xfId="7">
      <alignment vertical="center"/>
    </xf>
    <xf numFmtId="0" fontId="42"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1" fillId="6" borderId="1" xfId="0" applyFont="1" applyFill="1" applyBorder="1" applyAlignment="1">
      <alignment vertical="center" shrinkToFit="1"/>
    </xf>
    <xf numFmtId="0" fontId="43" fillId="6" borderId="1" xfId="0" applyFont="1" applyFill="1" applyBorder="1" applyAlignment="1">
      <alignment vertical="center" shrinkToFit="1"/>
    </xf>
    <xf numFmtId="0" fontId="28" fillId="0" borderId="1" xfId="0" applyFont="1" applyBorder="1" applyAlignment="1">
      <alignment horizontal="right" vertical="center" shrinkToFit="1"/>
    </xf>
    <xf numFmtId="0" fontId="28" fillId="0" borderId="8" xfId="0" applyFont="1" applyBorder="1" applyAlignment="1">
      <alignment horizontal="right" vertical="center" shrinkToFit="1"/>
    </xf>
    <xf numFmtId="0" fontId="3" fillId="0" borderId="1" xfId="7" applyBorder="1">
      <alignment vertical="center"/>
    </xf>
    <xf numFmtId="0" fontId="0" fillId="0" borderId="4" xfId="0" applyBorder="1">
      <alignment vertical="center"/>
    </xf>
    <xf numFmtId="0" fontId="46" fillId="0" borderId="0" xfId="7" applyFont="1">
      <alignment vertical="center"/>
    </xf>
    <xf numFmtId="0" fontId="46" fillId="0" borderId="0" xfId="7" applyFont="1" applyAlignment="1">
      <alignment horizontal="center" vertical="center"/>
    </xf>
    <xf numFmtId="0" fontId="19" fillId="0" borderId="0" xfId="0" applyFont="1" applyAlignment="1">
      <alignment horizontal="right" vertical="center"/>
    </xf>
    <xf numFmtId="0" fontId="0" fillId="0" borderId="24" xfId="0"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45" fillId="8" borderId="5" xfId="6" applyFont="1" applyFill="1" applyBorder="1">
      <alignment vertical="center"/>
    </xf>
    <xf numFmtId="0" fontId="45" fillId="8" borderId="1" xfId="6" applyFont="1" applyFill="1" applyBorder="1">
      <alignment vertical="center"/>
    </xf>
    <xf numFmtId="0" fontId="45" fillId="8" borderId="2" xfId="6" applyFont="1" applyFill="1" applyBorder="1">
      <alignment vertical="center"/>
    </xf>
    <xf numFmtId="0" fontId="45" fillId="8" borderId="3" xfId="6" applyFont="1" applyFill="1" applyBorder="1">
      <alignment vertical="center"/>
    </xf>
    <xf numFmtId="0" fontId="8" fillId="8" borderId="0" xfId="0" applyFont="1" applyFill="1" applyAlignment="1">
      <alignment horizontal="center" vertical="center"/>
    </xf>
    <xf numFmtId="0" fontId="9" fillId="8" borderId="0" xfId="0" applyFont="1" applyFill="1" applyAlignment="1">
      <alignment horizontal="center" vertical="center"/>
    </xf>
    <xf numFmtId="0" fontId="45" fillId="8" borderId="36" xfId="6" applyFont="1" applyFill="1" applyBorder="1" applyAlignment="1">
      <alignment horizontal="left" vertical="center"/>
    </xf>
    <xf numFmtId="0" fontId="45" fillId="8" borderId="19" xfId="6" applyFont="1" applyFill="1" applyBorder="1" applyAlignment="1">
      <alignment horizontal="lef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37" fillId="0" borderId="12" xfId="0" applyFont="1" applyBorder="1" applyAlignment="1">
      <alignment horizontal="right" vertical="center"/>
    </xf>
    <xf numFmtId="0" fontId="26" fillId="0" borderId="31" xfId="0" applyFont="1" applyBorder="1" applyAlignment="1">
      <alignment horizontal="center" vertical="center"/>
    </xf>
    <xf numFmtId="0" fontId="26" fillId="0" borderId="12" xfId="0" applyFont="1" applyBorder="1" applyAlignment="1">
      <alignment horizontal="center" vertical="center"/>
    </xf>
    <xf numFmtId="0" fontId="26" fillId="0" borderId="33" xfId="0" applyFont="1" applyBorder="1" applyAlignment="1">
      <alignment horizontal="center" vertical="center"/>
    </xf>
    <xf numFmtId="0" fontId="26" fillId="0" borderId="27" xfId="0" applyFont="1" applyBorder="1" applyAlignment="1">
      <alignment horizontal="center" vertical="center"/>
    </xf>
    <xf numFmtId="0" fontId="32" fillId="4" borderId="13" xfId="6" applyFont="1" applyFill="1" applyBorder="1" applyAlignment="1">
      <alignment horizontal="center" vertical="center" shrinkToFit="1"/>
    </xf>
    <xf numFmtId="0" fontId="32" fillId="4" borderId="30" xfId="6" applyFont="1" applyFill="1" applyBorder="1" applyAlignment="1">
      <alignment horizontal="center" vertical="center" shrinkToFit="1"/>
    </xf>
    <xf numFmtId="0" fontId="35"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1" fillId="3" borderId="25" xfId="6" applyBorder="1" applyAlignment="1">
      <alignment horizontal="center" vertical="center"/>
    </xf>
    <xf numFmtId="0" fontId="1" fillId="3" borderId="30"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6" xfId="6" applyBorder="1" applyAlignment="1">
      <alignment horizontal="center" vertical="center"/>
    </xf>
    <xf numFmtId="0" fontId="1" fillId="3" borderId="27" xfId="6" applyBorder="1" applyAlignment="1">
      <alignment horizontal="center" vertical="center"/>
    </xf>
    <xf numFmtId="0" fontId="1" fillId="3" borderId="32" xfId="6" applyBorder="1" applyAlignment="1">
      <alignment horizontal="center" vertical="center" wrapText="1"/>
    </xf>
    <xf numFmtId="0" fontId="1" fillId="3" borderId="28" xfId="6" applyBorder="1" applyAlignment="1">
      <alignment horizontal="center" vertical="center" wrapText="1"/>
    </xf>
    <xf numFmtId="0" fontId="1" fillId="3" borderId="15" xfId="6" applyBorder="1" applyAlignment="1">
      <alignment horizontal="center" vertical="center" wrapText="1"/>
    </xf>
    <xf numFmtId="0" fontId="1" fillId="3" borderId="29" xfId="6" applyBorder="1" applyAlignment="1">
      <alignment horizontal="center" vertical="center" wrapText="1"/>
    </xf>
    <xf numFmtId="0" fontId="30" fillId="7" borderId="13" xfId="0" applyFont="1" applyFill="1" applyBorder="1" applyAlignment="1">
      <alignment horizontal="center" vertical="center" shrinkToFit="1"/>
    </xf>
    <xf numFmtId="0" fontId="30" fillId="7" borderId="30" xfId="0" applyFont="1" applyFill="1" applyBorder="1" applyAlignment="1">
      <alignment horizontal="center" vertical="center" shrinkToFit="1"/>
    </xf>
    <xf numFmtId="0" fontId="15" fillId="0" borderId="1" xfId="0" applyFont="1" applyBorder="1" applyAlignment="1">
      <alignment horizontal="center" vertical="center" textRotation="255"/>
    </xf>
    <xf numFmtId="0" fontId="33" fillId="0" borderId="21"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10" fillId="0" borderId="13" xfId="0" applyFont="1" applyBorder="1" applyAlignment="1">
      <alignment horizontal="left"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7" fillId="0" borderId="1" xfId="0" applyFont="1" applyBorder="1">
      <alignment vertical="center"/>
    </xf>
    <xf numFmtId="0" fontId="11" fillId="0" borderId="6" xfId="0" applyFont="1" applyBorder="1">
      <alignment vertical="center"/>
    </xf>
    <xf numFmtId="0" fontId="11" fillId="5" borderId="1" xfId="0" applyFont="1" applyFill="1" applyBorder="1">
      <alignment vertical="center"/>
    </xf>
    <xf numFmtId="0" fontId="11" fillId="5" borderId="6" xfId="0" applyFont="1" applyFill="1" applyBorder="1">
      <alignment vertical="center"/>
    </xf>
    <xf numFmtId="0" fontId="11" fillId="5" borderId="8" xfId="0" applyFont="1" applyFill="1" applyBorder="1">
      <alignment vertical="center"/>
    </xf>
    <xf numFmtId="0" fontId="11" fillId="5" borderId="9" xfId="0" applyFont="1" applyFill="1" applyBorder="1">
      <alignment vertical="center"/>
    </xf>
    <xf numFmtId="0" fontId="41" fillId="0" borderId="0" xfId="7" applyFont="1" applyAlignment="1">
      <alignment horizontal="center" vertical="center"/>
    </xf>
    <xf numFmtId="0" fontId="3" fillId="0" borderId="1" xfId="7" applyBorder="1" applyAlignment="1">
      <alignment horizontal="center" vertical="center"/>
    </xf>
    <xf numFmtId="0" fontId="0" fillId="0" borderId="6" xfId="0" quotePrefix="1" applyFill="1" applyBorder="1" applyAlignment="1">
      <alignment vertical="center" wrapText="1"/>
    </xf>
    <xf numFmtId="0" fontId="0" fillId="0" borderId="6" xfId="0" applyFill="1" applyBorder="1" applyAlignment="1">
      <alignment vertical="center" wrapTex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abSelected="1" view="pageBreakPreview" topLeftCell="A18" zoomScaleNormal="100" zoomScaleSheetLayoutView="100" workbookViewId="0">
      <selection activeCell="C18" sqref="C18"/>
    </sheetView>
  </sheetViews>
  <sheetFormatPr defaultColWidth="10.88671875" defaultRowHeight="13.2"/>
  <cols>
    <col min="1" max="1" width="15" bestFit="1" customWidth="1"/>
    <col min="2" max="2" width="15" customWidth="1"/>
    <col min="3" max="3" width="91.21875" customWidth="1"/>
  </cols>
  <sheetData>
    <row r="1" spans="1:5" ht="33" customHeight="1">
      <c r="A1" s="81" t="s">
        <v>87</v>
      </c>
      <c r="B1" s="82"/>
      <c r="C1" s="82"/>
    </row>
    <row r="2" spans="1:5" ht="21" customHeight="1" thickBot="1">
      <c r="A2" s="9"/>
      <c r="B2" s="10"/>
      <c r="C2" s="73" t="s">
        <v>147</v>
      </c>
    </row>
    <row r="3" spans="1:5" ht="42" customHeight="1">
      <c r="A3" s="79" t="s">
        <v>0</v>
      </c>
      <c r="B3" s="80"/>
      <c r="C3" s="21" t="s">
        <v>149</v>
      </c>
      <c r="E3" s="29" t="s">
        <v>148</v>
      </c>
    </row>
    <row r="4" spans="1:5" ht="27" customHeight="1">
      <c r="A4" s="77" t="s">
        <v>14</v>
      </c>
      <c r="B4" s="78"/>
      <c r="C4" s="8" t="s">
        <v>88</v>
      </c>
      <c r="E4" s="29" t="s">
        <v>141</v>
      </c>
    </row>
    <row r="5" spans="1:5" ht="27" customHeight="1">
      <c r="A5" s="77" t="s">
        <v>15</v>
      </c>
      <c r="B5" s="78"/>
      <c r="C5" s="8"/>
    </row>
    <row r="6" spans="1:5" ht="27" customHeight="1">
      <c r="A6" s="77" t="s">
        <v>7</v>
      </c>
      <c r="B6" s="78"/>
      <c r="C6" s="8" t="s">
        <v>137</v>
      </c>
    </row>
    <row r="7" spans="1:5" ht="27" customHeight="1">
      <c r="A7" s="77" t="s">
        <v>16</v>
      </c>
      <c r="B7" s="78"/>
      <c r="C7" s="8"/>
    </row>
    <row r="8" spans="1:5" ht="27" customHeight="1">
      <c r="A8" s="75" t="s">
        <v>17</v>
      </c>
      <c r="B8" s="76"/>
      <c r="C8" s="20" t="s">
        <v>150</v>
      </c>
    </row>
    <row r="9" spans="1:5" ht="27" customHeight="1">
      <c r="A9" s="75" t="s">
        <v>18</v>
      </c>
      <c r="B9" s="76" t="s">
        <v>18</v>
      </c>
      <c r="C9" s="8" t="s">
        <v>64</v>
      </c>
    </row>
    <row r="10" spans="1:5" ht="27" customHeight="1">
      <c r="A10" s="75" t="s">
        <v>50</v>
      </c>
      <c r="B10" s="76" t="s">
        <v>37</v>
      </c>
      <c r="C10" s="8" t="s">
        <v>63</v>
      </c>
    </row>
    <row r="11" spans="1:5" ht="27" customHeight="1">
      <c r="A11" s="77" t="s">
        <v>3</v>
      </c>
      <c r="B11" s="78"/>
      <c r="C11" s="8"/>
    </row>
    <row r="12" spans="1:5" ht="27" customHeight="1">
      <c r="A12" s="75" t="s">
        <v>1</v>
      </c>
      <c r="B12" s="76"/>
      <c r="C12" s="20" t="s">
        <v>138</v>
      </c>
    </row>
    <row r="13" spans="1:5" ht="27" customHeight="1">
      <c r="A13" s="75" t="s">
        <v>13</v>
      </c>
      <c r="B13" s="76"/>
      <c r="C13" s="7" t="s">
        <v>65</v>
      </c>
    </row>
    <row r="14" spans="1:5" ht="27" customHeight="1">
      <c r="A14" s="75" t="s">
        <v>8</v>
      </c>
      <c r="B14" s="76"/>
      <c r="C14" s="8" t="s">
        <v>139</v>
      </c>
    </row>
    <row r="15" spans="1:5" ht="27" customHeight="1">
      <c r="A15" s="75" t="s">
        <v>9</v>
      </c>
      <c r="B15" s="76"/>
      <c r="C15" s="8" t="s">
        <v>140</v>
      </c>
    </row>
    <row r="16" spans="1:5" ht="27" customHeight="1">
      <c r="A16" s="77" t="s">
        <v>19</v>
      </c>
      <c r="B16" s="78"/>
      <c r="C16" s="8"/>
    </row>
    <row r="17" spans="1:3" ht="384.6" customHeight="1">
      <c r="A17" s="75" t="s">
        <v>40</v>
      </c>
      <c r="B17" s="76"/>
      <c r="C17" s="7" t="s">
        <v>151</v>
      </c>
    </row>
    <row r="18" spans="1:3" ht="172.2" customHeight="1">
      <c r="A18" s="75" t="s">
        <v>20</v>
      </c>
      <c r="B18" s="76"/>
      <c r="C18" s="136" t="s">
        <v>142</v>
      </c>
    </row>
    <row r="19" spans="1:3" ht="43.2" customHeight="1">
      <c r="A19" s="89" t="s">
        <v>39</v>
      </c>
      <c r="B19" s="90"/>
      <c r="C19" s="5" t="s">
        <v>89</v>
      </c>
    </row>
    <row r="20" spans="1:3" ht="36" customHeight="1">
      <c r="A20" s="75" t="s">
        <v>38</v>
      </c>
      <c r="B20" s="76"/>
      <c r="C20" s="7" t="s">
        <v>152</v>
      </c>
    </row>
    <row r="21" spans="1:3" ht="33" customHeight="1" thickBot="1">
      <c r="A21" s="87" t="s">
        <v>21</v>
      </c>
      <c r="B21" s="88"/>
      <c r="C21" s="6" t="s">
        <v>53</v>
      </c>
    </row>
    <row r="22" spans="1:3" ht="27" customHeight="1">
      <c r="A22" s="79" t="s">
        <v>11</v>
      </c>
      <c r="B22" s="80"/>
      <c r="C22" s="70"/>
    </row>
    <row r="23" spans="1:3" ht="40.200000000000003" customHeight="1">
      <c r="A23" s="75" t="s">
        <v>10</v>
      </c>
      <c r="B23" s="76"/>
      <c r="C23" s="7" t="s">
        <v>90</v>
      </c>
    </row>
    <row r="24" spans="1:3" ht="40.200000000000003" customHeight="1">
      <c r="A24" s="75" t="s">
        <v>143</v>
      </c>
      <c r="B24" s="76"/>
      <c r="C24" s="7" t="s">
        <v>144</v>
      </c>
    </row>
    <row r="25" spans="1:3" ht="40.200000000000003" customHeight="1">
      <c r="A25" s="75" t="s">
        <v>42</v>
      </c>
      <c r="B25" s="76"/>
      <c r="C25" s="135" t="s">
        <v>161</v>
      </c>
    </row>
    <row r="26" spans="1:3" ht="42.6" customHeight="1">
      <c r="A26" s="75" t="s">
        <v>43</v>
      </c>
      <c r="B26" s="93"/>
      <c r="C26" s="59" t="s">
        <v>153</v>
      </c>
    </row>
    <row r="27" spans="1:3" ht="69.599999999999994" customHeight="1">
      <c r="A27" s="75" t="s">
        <v>12</v>
      </c>
      <c r="B27" s="76"/>
      <c r="C27" s="7" t="s">
        <v>154</v>
      </c>
    </row>
    <row r="28" spans="1:3" ht="62.4" customHeight="1">
      <c r="A28" s="77" t="s">
        <v>52</v>
      </c>
      <c r="B28" s="78"/>
      <c r="C28" s="7" t="s">
        <v>86</v>
      </c>
    </row>
    <row r="29" spans="1:3" ht="27" customHeight="1">
      <c r="A29" s="77" t="s">
        <v>46</v>
      </c>
      <c r="B29" s="78" t="s">
        <v>45</v>
      </c>
      <c r="C29" s="8"/>
    </row>
    <row r="30" spans="1:3" ht="78.599999999999994" customHeight="1">
      <c r="A30" s="77" t="s">
        <v>47</v>
      </c>
      <c r="B30" s="78" t="s">
        <v>45</v>
      </c>
      <c r="C30" s="136" t="s">
        <v>155</v>
      </c>
    </row>
    <row r="31" spans="1:3" ht="27" customHeight="1">
      <c r="A31" s="83" t="s">
        <v>6</v>
      </c>
      <c r="B31" s="84"/>
      <c r="C31" s="74"/>
    </row>
    <row r="32" spans="1:3" ht="47.4" customHeight="1">
      <c r="A32" s="85"/>
      <c r="B32" s="86"/>
      <c r="C32" s="7" t="s">
        <v>136</v>
      </c>
    </row>
    <row r="33" spans="1:3" ht="47.4" customHeight="1">
      <c r="A33" s="85"/>
      <c r="B33" s="86"/>
      <c r="C33" s="136" t="s">
        <v>91</v>
      </c>
    </row>
    <row r="34" spans="1:3" ht="31.2" customHeight="1">
      <c r="A34" s="85"/>
      <c r="B34" s="86"/>
      <c r="C34" s="7" t="s">
        <v>92</v>
      </c>
    </row>
    <row r="35" spans="1:3" ht="48" customHeight="1">
      <c r="A35" s="85"/>
      <c r="B35" s="86"/>
      <c r="C35" s="60" t="s">
        <v>156</v>
      </c>
    </row>
    <row r="36" spans="1:3" ht="48" customHeight="1">
      <c r="A36" s="85"/>
      <c r="B36" s="86"/>
      <c r="C36" s="7" t="s">
        <v>93</v>
      </c>
    </row>
    <row r="37" spans="1:3" ht="31.5" customHeight="1">
      <c r="A37" s="85"/>
      <c r="B37" s="86"/>
      <c r="C37" s="4" t="s">
        <v>48</v>
      </c>
    </row>
    <row r="38" spans="1:3" ht="30.6" customHeight="1">
      <c r="A38" s="85"/>
      <c r="B38" s="86"/>
      <c r="C38" s="5" t="s">
        <v>157</v>
      </c>
    </row>
    <row r="39" spans="1:3" ht="26.4" customHeight="1">
      <c r="A39" s="85"/>
      <c r="B39" s="86"/>
      <c r="C39" s="5" t="s">
        <v>66</v>
      </c>
    </row>
    <row r="40" spans="1:3" ht="26.4" customHeight="1">
      <c r="A40" s="85"/>
      <c r="B40" s="86"/>
      <c r="C40" s="5" t="s">
        <v>55</v>
      </c>
    </row>
    <row r="41" spans="1:3" ht="26.4" customHeight="1">
      <c r="A41" s="85"/>
      <c r="B41" s="86"/>
      <c r="C41" s="5" t="s">
        <v>62</v>
      </c>
    </row>
    <row r="42" spans="1:3" ht="26.4" customHeight="1">
      <c r="A42" s="85"/>
      <c r="B42" s="86"/>
      <c r="C42" s="4" t="s">
        <v>49</v>
      </c>
    </row>
    <row r="43" spans="1:3" ht="62.4" customHeight="1">
      <c r="A43" s="85"/>
      <c r="B43" s="86"/>
      <c r="C43" s="5" t="s">
        <v>67</v>
      </c>
    </row>
    <row r="44" spans="1:3" ht="39.9" customHeight="1">
      <c r="A44" s="85"/>
      <c r="B44" s="86"/>
      <c r="C44" s="5" t="s">
        <v>68</v>
      </c>
    </row>
    <row r="45" spans="1:3" ht="70.2" customHeight="1" thickBot="1">
      <c r="A45" s="91"/>
      <c r="B45" s="92"/>
      <c r="C45" s="6" t="s">
        <v>69</v>
      </c>
    </row>
    <row r="46" spans="1:3">
      <c r="A46" s="2"/>
      <c r="B46" s="2"/>
    </row>
    <row r="47" spans="1:3">
      <c r="A47" s="2"/>
      <c r="B47" s="2"/>
    </row>
    <row r="48" spans="1:3">
      <c r="A48" s="2"/>
      <c r="B48" s="2"/>
    </row>
  </sheetData>
  <mergeCells count="44">
    <mergeCell ref="A45:B45"/>
    <mergeCell ref="A23:B23"/>
    <mergeCell ref="A25:B25"/>
    <mergeCell ref="A26:B26"/>
    <mergeCell ref="A32:B32"/>
    <mergeCell ref="A33:B33"/>
    <mergeCell ref="A34:B34"/>
    <mergeCell ref="A27:B27"/>
    <mergeCell ref="A37:B37"/>
    <mergeCell ref="A42:B42"/>
    <mergeCell ref="A43:B43"/>
    <mergeCell ref="A29:B29"/>
    <mergeCell ref="A41:B41"/>
    <mergeCell ref="A40:B40"/>
    <mergeCell ref="A44:B44"/>
    <mergeCell ref="A28:B28"/>
    <mergeCell ref="A1:C1"/>
    <mergeCell ref="A31:B31"/>
    <mergeCell ref="A38:B38"/>
    <mergeCell ref="A39:B39"/>
    <mergeCell ref="A13:B13"/>
    <mergeCell ref="A14:B14"/>
    <mergeCell ref="A15:B15"/>
    <mergeCell ref="A11:B11"/>
    <mergeCell ref="A22:B22"/>
    <mergeCell ref="A20:B20"/>
    <mergeCell ref="A21:B21"/>
    <mergeCell ref="A30:B30"/>
    <mergeCell ref="A19:B19"/>
    <mergeCell ref="A36:B36"/>
    <mergeCell ref="A35:B35"/>
    <mergeCell ref="A24:B24"/>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68" fitToHeight="2" orientation="portrait" horizontalDpi="4294967293" r:id="rId1"/>
  <rowBreaks count="1" manualBreakCount="1">
    <brk id="21"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view="pageBreakPreview" topLeftCell="A7" zoomScaleNormal="100" zoomScaleSheetLayoutView="100" workbookViewId="0">
      <selection activeCell="H11" sqref="H11:H20"/>
    </sheetView>
  </sheetViews>
  <sheetFormatPr defaultColWidth="10.88671875" defaultRowHeight="13.2"/>
  <cols>
    <col min="1" max="1" width="6.77734375" customWidth="1"/>
    <col min="2" max="2" width="18.21875" customWidth="1"/>
    <col min="3" max="4" width="21.44140625" customWidth="1"/>
    <col min="5" max="7" width="18.88671875" customWidth="1"/>
    <col min="8" max="8" width="17.21875" customWidth="1"/>
    <col min="9" max="9" width="11.109375" customWidth="1"/>
  </cols>
  <sheetData>
    <row r="1" spans="1:9" ht="41.25" customHeight="1">
      <c r="A1" s="103" t="s">
        <v>0</v>
      </c>
      <c r="B1" s="104"/>
      <c r="C1" s="119" t="str">
        <f>大会要項!C3</f>
        <v>令和８年度福島県卓球選手権大会（マスタ－ズの部）　兼
２０２６年全日本卓球選手権大会（マスタ－ズの部）福島県予選会</v>
      </c>
      <c r="D1" s="120"/>
      <c r="E1" s="120"/>
      <c r="F1" s="120"/>
      <c r="G1" s="120"/>
      <c r="H1" s="121"/>
    </row>
    <row r="2" spans="1:9" ht="20.100000000000001" customHeight="1">
      <c r="A2" s="105" t="s">
        <v>1</v>
      </c>
      <c r="B2" s="106"/>
      <c r="C2" s="127" t="str">
        <f>大会要項!C12</f>
        <v>まるさん・あったまるアリーナ（南相馬市スポーツセンター）</v>
      </c>
      <c r="D2" s="127"/>
      <c r="E2" s="127"/>
      <c r="F2" s="127"/>
      <c r="G2" s="127"/>
      <c r="H2" s="128"/>
    </row>
    <row r="3" spans="1:9" ht="20.100000000000001" customHeight="1">
      <c r="A3" s="105" t="s">
        <v>2</v>
      </c>
      <c r="B3" s="106"/>
      <c r="C3" s="129" t="s">
        <v>137</v>
      </c>
      <c r="D3" s="129"/>
      <c r="E3" s="129"/>
      <c r="F3" s="129"/>
      <c r="G3" s="129"/>
      <c r="H3" s="130"/>
      <c r="I3" s="3"/>
    </row>
    <row r="4" spans="1:9" ht="20.100000000000001" customHeight="1">
      <c r="A4" s="105" t="s">
        <v>4</v>
      </c>
      <c r="B4" s="106"/>
      <c r="C4" s="129"/>
      <c r="D4" s="129"/>
      <c r="E4" s="129"/>
      <c r="F4" s="129"/>
      <c r="G4" s="129"/>
      <c r="H4" s="130"/>
      <c r="I4" s="3"/>
    </row>
    <row r="5" spans="1:9" ht="20.100000000000001" customHeight="1" thickBot="1">
      <c r="A5" s="107" t="s">
        <v>5</v>
      </c>
      <c r="B5" s="108"/>
      <c r="C5" s="131"/>
      <c r="D5" s="131"/>
      <c r="E5" s="131"/>
      <c r="F5" s="131"/>
      <c r="G5" s="131"/>
      <c r="H5" s="132"/>
      <c r="I5" s="3"/>
    </row>
    <row r="6" spans="1:9" ht="10.5" customHeight="1" thickBot="1"/>
    <row r="7" spans="1:9" ht="30.9" customHeight="1">
      <c r="A7" s="109" t="s">
        <v>51</v>
      </c>
      <c r="B7" s="110"/>
      <c r="C7" s="122" t="s">
        <v>72</v>
      </c>
      <c r="D7" s="123"/>
      <c r="E7" s="123"/>
      <c r="F7" s="123"/>
      <c r="G7" s="123"/>
      <c r="H7" s="124"/>
    </row>
    <row r="8" spans="1:9" ht="20.100000000000001" customHeight="1" thickBot="1">
      <c r="A8" s="111"/>
      <c r="B8" s="112"/>
      <c r="C8" s="125" t="s">
        <v>70</v>
      </c>
      <c r="D8" s="125"/>
      <c r="E8" s="125"/>
      <c r="F8" s="125"/>
      <c r="G8" s="125"/>
      <c r="H8" s="126"/>
    </row>
    <row r="9" spans="1:9" ht="32.25" customHeight="1">
      <c r="A9" s="28" t="s">
        <v>129</v>
      </c>
      <c r="B9" s="28"/>
    </row>
    <row r="10" spans="1:9" ht="18" customHeight="1">
      <c r="A10" s="115" t="s">
        <v>60</v>
      </c>
      <c r="B10" s="18" t="s">
        <v>74</v>
      </c>
      <c r="C10" s="33" t="s">
        <v>58</v>
      </c>
      <c r="D10" s="19" t="s">
        <v>59</v>
      </c>
      <c r="E10" s="18" t="s">
        <v>159</v>
      </c>
      <c r="F10" s="18" t="s">
        <v>128</v>
      </c>
      <c r="G10" s="18" t="s">
        <v>158</v>
      </c>
      <c r="H10" s="18" t="s">
        <v>160</v>
      </c>
    </row>
    <row r="11" spans="1:9" ht="18" customHeight="1">
      <c r="A11" s="115"/>
      <c r="B11" s="30" t="s">
        <v>119</v>
      </c>
      <c r="C11" s="33"/>
      <c r="D11" s="19"/>
      <c r="E11" s="18">
        <f>SUM(C11:D11)</f>
        <v>0</v>
      </c>
      <c r="F11" s="18">
        <f>E11*1000</f>
        <v>0</v>
      </c>
      <c r="G11" s="18">
        <f>E11*500</f>
        <v>0</v>
      </c>
      <c r="H11" s="18">
        <f>SUM(F11:G11)</f>
        <v>0</v>
      </c>
    </row>
    <row r="12" spans="1:9" ht="18" customHeight="1">
      <c r="A12" s="115"/>
      <c r="B12" s="30" t="s">
        <v>120</v>
      </c>
      <c r="C12" s="33"/>
      <c r="D12" s="19"/>
      <c r="E12" s="18">
        <f t="shared" ref="E12:E15" si="0">SUM(C12:D12)</f>
        <v>0</v>
      </c>
      <c r="F12" s="18">
        <f t="shared" ref="F12:F19" si="1">E12*1000</f>
        <v>0</v>
      </c>
      <c r="G12" s="18">
        <f t="shared" ref="G12:G19" si="2">E12*500</f>
        <v>0</v>
      </c>
      <c r="H12" s="18">
        <f t="shared" ref="H12:H20" si="3">SUM(F12:G12)</f>
        <v>0</v>
      </c>
    </row>
    <row r="13" spans="1:9" ht="18" customHeight="1">
      <c r="A13" s="115"/>
      <c r="B13" s="30" t="s">
        <v>121</v>
      </c>
      <c r="C13" s="33"/>
      <c r="D13" s="19"/>
      <c r="E13" s="18">
        <f t="shared" si="0"/>
        <v>0</v>
      </c>
      <c r="F13" s="18">
        <f t="shared" si="1"/>
        <v>0</v>
      </c>
      <c r="G13" s="18">
        <f t="shared" si="2"/>
        <v>0</v>
      </c>
      <c r="H13" s="18">
        <f t="shared" si="3"/>
        <v>0</v>
      </c>
    </row>
    <row r="14" spans="1:9" ht="18" customHeight="1">
      <c r="A14" s="115"/>
      <c r="B14" s="30" t="s">
        <v>122</v>
      </c>
      <c r="C14" s="33"/>
      <c r="D14" s="19"/>
      <c r="E14" s="18">
        <f t="shared" si="0"/>
        <v>0</v>
      </c>
      <c r="F14" s="18">
        <f t="shared" si="1"/>
        <v>0</v>
      </c>
      <c r="G14" s="18">
        <f t="shared" si="2"/>
        <v>0</v>
      </c>
      <c r="H14" s="18">
        <f t="shared" si="3"/>
        <v>0</v>
      </c>
    </row>
    <row r="15" spans="1:9" ht="18" customHeight="1">
      <c r="A15" s="115"/>
      <c r="B15" s="30" t="s">
        <v>123</v>
      </c>
      <c r="C15" s="33"/>
      <c r="D15" s="19"/>
      <c r="E15" s="18">
        <f t="shared" si="0"/>
        <v>0</v>
      </c>
      <c r="F15" s="18">
        <f t="shared" si="1"/>
        <v>0</v>
      </c>
      <c r="G15" s="18">
        <f t="shared" si="2"/>
        <v>0</v>
      </c>
      <c r="H15" s="18">
        <f t="shared" si="3"/>
        <v>0</v>
      </c>
    </row>
    <row r="16" spans="1:9" ht="18" customHeight="1">
      <c r="A16" s="115"/>
      <c r="B16" s="30" t="s">
        <v>124</v>
      </c>
      <c r="C16" s="33"/>
      <c r="D16" s="19"/>
      <c r="E16" s="18">
        <f>SUM(C16:D16)</f>
        <v>0</v>
      </c>
      <c r="F16" s="18">
        <f t="shared" si="1"/>
        <v>0</v>
      </c>
      <c r="G16" s="18">
        <f t="shared" si="2"/>
        <v>0</v>
      </c>
      <c r="H16" s="18">
        <f t="shared" si="3"/>
        <v>0</v>
      </c>
    </row>
    <row r="17" spans="1:9" ht="18" customHeight="1">
      <c r="A17" s="115"/>
      <c r="B17" s="30" t="s">
        <v>125</v>
      </c>
      <c r="C17" s="33"/>
      <c r="D17" s="19"/>
      <c r="E17" s="18">
        <f t="shared" ref="E17" si="4">SUM(C17:D17)</f>
        <v>0</v>
      </c>
      <c r="F17" s="18">
        <f t="shared" si="1"/>
        <v>0</v>
      </c>
      <c r="G17" s="18">
        <f t="shared" si="2"/>
        <v>0</v>
      </c>
      <c r="H17" s="18">
        <f t="shared" si="3"/>
        <v>0</v>
      </c>
    </row>
    <row r="18" spans="1:9" ht="18" customHeight="1">
      <c r="A18" s="115"/>
      <c r="B18" s="30" t="s">
        <v>126</v>
      </c>
      <c r="C18" s="33"/>
      <c r="D18" s="19"/>
      <c r="E18" s="18">
        <f>SUM(C18:D18)</f>
        <v>0</v>
      </c>
      <c r="F18" s="18">
        <f t="shared" si="1"/>
        <v>0</v>
      </c>
      <c r="G18" s="18">
        <f t="shared" si="2"/>
        <v>0</v>
      </c>
      <c r="H18" s="18">
        <f t="shared" si="3"/>
        <v>0</v>
      </c>
    </row>
    <row r="19" spans="1:9" ht="18" customHeight="1">
      <c r="A19" s="115"/>
      <c r="B19" s="30" t="s">
        <v>127</v>
      </c>
      <c r="C19" s="33"/>
      <c r="D19" s="19"/>
      <c r="E19" s="18">
        <f>SUM(C19:D19)</f>
        <v>0</v>
      </c>
      <c r="F19" s="18">
        <f t="shared" si="1"/>
        <v>0</v>
      </c>
      <c r="G19" s="18">
        <f t="shared" si="2"/>
        <v>0</v>
      </c>
      <c r="H19" s="18">
        <f t="shared" si="3"/>
        <v>0</v>
      </c>
    </row>
    <row r="20" spans="1:9" ht="18" customHeight="1">
      <c r="A20" s="115"/>
      <c r="B20" s="31" t="s">
        <v>75</v>
      </c>
      <c r="C20" s="34">
        <f>SUM(C16:C19)</f>
        <v>0</v>
      </c>
      <c r="D20" s="35">
        <f>SUM(D16:D19)</f>
        <v>0</v>
      </c>
      <c r="E20" s="32">
        <f>SUM(C20:D20)</f>
        <v>0</v>
      </c>
      <c r="F20" s="18">
        <f>E20*1000</f>
        <v>0</v>
      </c>
      <c r="G20" s="18">
        <f>E20*500</f>
        <v>0</v>
      </c>
      <c r="H20" s="18">
        <f t="shared" si="3"/>
        <v>0</v>
      </c>
    </row>
    <row r="21" spans="1:9" ht="13.8" thickBot="1"/>
    <row r="22" spans="1:9" s="11" customFormat="1" ht="27" customHeight="1" thickBot="1">
      <c r="A22" s="116" t="s">
        <v>71</v>
      </c>
      <c r="B22" s="117"/>
      <c r="C22" s="117"/>
      <c r="D22" s="117"/>
      <c r="E22" s="117"/>
      <c r="F22" s="117"/>
      <c r="G22" s="117"/>
      <c r="H22" s="118"/>
      <c r="I22" s="27"/>
    </row>
    <row r="23" spans="1:9" s="40" customFormat="1" ht="27" customHeight="1">
      <c r="A23" s="55" t="s">
        <v>79</v>
      </c>
      <c r="B23" s="56" t="s">
        <v>81</v>
      </c>
      <c r="C23" s="56" t="s">
        <v>130</v>
      </c>
      <c r="D23" s="56" t="s">
        <v>131</v>
      </c>
      <c r="E23" s="113" t="s">
        <v>132</v>
      </c>
      <c r="F23" s="114"/>
      <c r="G23" s="56" t="s">
        <v>77</v>
      </c>
      <c r="H23" s="48" t="s">
        <v>57</v>
      </c>
      <c r="I23" s="39"/>
    </row>
    <row r="24" spans="1:9" s="40" customFormat="1" ht="18" customHeight="1">
      <c r="A24" s="53">
        <v>1</v>
      </c>
      <c r="B24" s="67"/>
      <c r="C24" s="41"/>
      <c r="D24" s="42"/>
      <c r="E24" s="94"/>
      <c r="F24" s="95"/>
      <c r="G24" s="42"/>
      <c r="H24" s="47"/>
      <c r="I24" s="39"/>
    </row>
    <row r="25" spans="1:9" s="40" customFormat="1" ht="18" customHeight="1">
      <c r="A25" s="53">
        <v>2</v>
      </c>
      <c r="B25" s="67"/>
      <c r="C25" s="41"/>
      <c r="D25" s="42"/>
      <c r="E25" s="94"/>
      <c r="F25" s="95"/>
      <c r="G25" s="42"/>
      <c r="H25" s="47"/>
      <c r="I25" s="39"/>
    </row>
    <row r="26" spans="1:9" s="40" customFormat="1" ht="18" customHeight="1">
      <c r="A26" s="53">
        <v>3</v>
      </c>
      <c r="B26" s="67"/>
      <c r="C26" s="41"/>
      <c r="D26" s="42"/>
      <c r="E26" s="94"/>
      <c r="F26" s="95"/>
      <c r="G26" s="42"/>
      <c r="H26" s="47"/>
      <c r="I26" s="39"/>
    </row>
    <row r="27" spans="1:9" s="40" customFormat="1" ht="18" customHeight="1">
      <c r="A27" s="53">
        <v>4</v>
      </c>
      <c r="B27" s="67"/>
      <c r="C27" s="41"/>
      <c r="D27" s="42"/>
      <c r="E27" s="94"/>
      <c r="F27" s="95"/>
      <c r="G27" s="42"/>
      <c r="H27" s="47"/>
      <c r="I27" s="39"/>
    </row>
    <row r="28" spans="1:9" s="40" customFormat="1" ht="18" customHeight="1">
      <c r="A28" s="53">
        <v>5</v>
      </c>
      <c r="B28" s="67"/>
      <c r="C28" s="41"/>
      <c r="D28" s="42"/>
      <c r="E28" s="94"/>
      <c r="F28" s="95"/>
      <c r="G28" s="43"/>
      <c r="H28" s="47"/>
      <c r="I28" s="39"/>
    </row>
    <row r="29" spans="1:9" s="40" customFormat="1" ht="18" customHeight="1">
      <c r="A29" s="53">
        <v>6</v>
      </c>
      <c r="B29" s="67"/>
      <c r="C29" s="41"/>
      <c r="D29" s="44"/>
      <c r="E29" s="94"/>
      <c r="F29" s="95"/>
      <c r="G29" s="44"/>
      <c r="H29" s="47"/>
      <c r="I29" s="39"/>
    </row>
    <row r="30" spans="1:9" s="40" customFormat="1" ht="18" customHeight="1">
      <c r="A30" s="53">
        <v>7</v>
      </c>
      <c r="B30" s="67"/>
      <c r="C30" s="45"/>
      <c r="D30" s="42"/>
      <c r="E30" s="94"/>
      <c r="F30" s="95"/>
      <c r="G30" s="42"/>
      <c r="H30" s="47"/>
      <c r="I30" s="39"/>
    </row>
    <row r="31" spans="1:9" s="40" customFormat="1" ht="18" customHeight="1">
      <c r="A31" s="53">
        <v>8</v>
      </c>
      <c r="B31" s="67"/>
      <c r="C31" s="46"/>
      <c r="D31" s="43"/>
      <c r="E31" s="94"/>
      <c r="F31" s="95"/>
      <c r="G31" s="43"/>
      <c r="H31" s="47"/>
      <c r="I31" s="39"/>
    </row>
    <row r="32" spans="1:9" ht="18" customHeight="1">
      <c r="A32" s="53">
        <v>9</v>
      </c>
      <c r="B32" s="67"/>
      <c r="C32" s="41"/>
      <c r="D32" s="44"/>
      <c r="E32" s="94"/>
      <c r="F32" s="95"/>
      <c r="G32" s="44"/>
      <c r="H32" s="15"/>
      <c r="I32" s="26"/>
    </row>
    <row r="33" spans="1:9" ht="18" customHeight="1">
      <c r="A33" s="53">
        <v>10</v>
      </c>
      <c r="B33" s="67"/>
      <c r="C33" s="41"/>
      <c r="D33" s="44"/>
      <c r="E33" s="94"/>
      <c r="F33" s="95"/>
      <c r="G33" s="44"/>
      <c r="H33" s="15"/>
      <c r="I33" s="26"/>
    </row>
    <row r="34" spans="1:9" ht="18" customHeight="1">
      <c r="A34" s="53">
        <v>11</v>
      </c>
      <c r="B34" s="67"/>
      <c r="C34" s="41"/>
      <c r="D34" s="44"/>
      <c r="E34" s="94"/>
      <c r="F34" s="95"/>
      <c r="G34" s="44"/>
      <c r="H34" s="15"/>
      <c r="I34" s="26"/>
    </row>
    <row r="35" spans="1:9" ht="18" customHeight="1">
      <c r="A35" s="53">
        <v>12</v>
      </c>
      <c r="B35" s="67"/>
      <c r="C35" s="41"/>
      <c r="D35" s="44"/>
      <c r="E35" s="94"/>
      <c r="F35" s="95"/>
      <c r="G35" s="44"/>
      <c r="H35" s="15"/>
      <c r="I35" s="26"/>
    </row>
    <row r="36" spans="1:9" ht="18" customHeight="1">
      <c r="A36" s="53">
        <v>13</v>
      </c>
      <c r="B36" s="67"/>
      <c r="C36" s="41"/>
      <c r="D36" s="44"/>
      <c r="E36" s="94"/>
      <c r="F36" s="95"/>
      <c r="G36" s="44"/>
      <c r="H36" s="15"/>
      <c r="I36" s="26"/>
    </row>
    <row r="37" spans="1:9" ht="18" customHeight="1">
      <c r="A37" s="53">
        <v>14</v>
      </c>
      <c r="B37" s="67"/>
      <c r="C37" s="41"/>
      <c r="D37" s="44"/>
      <c r="E37" s="94"/>
      <c r="F37" s="95"/>
      <c r="G37" s="44"/>
      <c r="H37" s="15"/>
      <c r="I37" s="26"/>
    </row>
    <row r="38" spans="1:9" ht="18" customHeight="1">
      <c r="A38" s="53">
        <v>15</v>
      </c>
      <c r="B38" s="67"/>
      <c r="C38" s="41"/>
      <c r="D38" s="44"/>
      <c r="E38" s="94"/>
      <c r="F38" s="95"/>
      <c r="G38" s="44"/>
      <c r="H38" s="15"/>
      <c r="I38" s="26"/>
    </row>
    <row r="39" spans="1:9" ht="18" customHeight="1">
      <c r="A39" s="53">
        <v>16</v>
      </c>
      <c r="B39" s="67"/>
      <c r="C39" s="45"/>
      <c r="D39" s="42"/>
      <c r="E39" s="94"/>
      <c r="F39" s="95"/>
      <c r="G39" s="42"/>
      <c r="H39" s="15"/>
      <c r="I39" s="26"/>
    </row>
    <row r="40" spans="1:9" ht="18" customHeight="1">
      <c r="A40" s="53">
        <v>17</v>
      </c>
      <c r="B40" s="67"/>
      <c r="C40" s="41"/>
      <c r="D40" s="44"/>
      <c r="E40" s="94"/>
      <c r="F40" s="95"/>
      <c r="G40" s="44"/>
      <c r="H40" s="15"/>
      <c r="I40" s="26"/>
    </row>
    <row r="41" spans="1:9" ht="18" customHeight="1">
      <c r="A41" s="53">
        <v>18</v>
      </c>
      <c r="B41" s="67"/>
      <c r="C41" s="45"/>
      <c r="D41" s="42"/>
      <c r="E41" s="94"/>
      <c r="F41" s="95"/>
      <c r="G41" s="42"/>
      <c r="H41" s="15"/>
      <c r="I41" s="26"/>
    </row>
    <row r="42" spans="1:9" ht="18" customHeight="1">
      <c r="A42" s="53">
        <v>19</v>
      </c>
      <c r="B42" s="67"/>
      <c r="C42" s="46"/>
      <c r="D42" s="43"/>
      <c r="E42" s="94"/>
      <c r="F42" s="95"/>
      <c r="G42" s="43"/>
      <c r="H42" s="15"/>
      <c r="I42" s="26"/>
    </row>
    <row r="43" spans="1:9" ht="18" customHeight="1" thickBot="1">
      <c r="A43" s="54">
        <v>20</v>
      </c>
      <c r="B43" s="68"/>
      <c r="C43" s="57"/>
      <c r="D43" s="58"/>
      <c r="E43" s="96"/>
      <c r="F43" s="97"/>
      <c r="G43" s="58"/>
      <c r="H43" s="17"/>
      <c r="I43" s="26"/>
    </row>
    <row r="44" spans="1:9" ht="18" customHeight="1" thickBot="1"/>
    <row r="45" spans="1:9" s="11" customFormat="1" ht="27" customHeight="1" thickBot="1">
      <c r="A45" s="100" t="s">
        <v>85</v>
      </c>
      <c r="B45" s="101"/>
      <c r="C45" s="101"/>
      <c r="D45" s="101"/>
      <c r="E45" s="101"/>
      <c r="F45" s="101"/>
      <c r="G45" s="101"/>
      <c r="H45" s="102"/>
      <c r="I45" s="27"/>
    </row>
    <row r="46" spans="1:9" s="40" customFormat="1" ht="27" customHeight="1">
      <c r="A46" s="49" t="s">
        <v>84</v>
      </c>
      <c r="B46" s="50" t="s">
        <v>81</v>
      </c>
      <c r="C46" s="51" t="s">
        <v>78</v>
      </c>
      <c r="D46" s="51" t="s">
        <v>82</v>
      </c>
      <c r="E46" s="98" t="s">
        <v>83</v>
      </c>
      <c r="F46" s="99"/>
      <c r="G46" s="51" t="s">
        <v>77</v>
      </c>
      <c r="H46" s="52" t="s">
        <v>57</v>
      </c>
      <c r="I46" s="39"/>
    </row>
    <row r="47" spans="1:9" ht="18" customHeight="1">
      <c r="A47" s="53">
        <v>1</v>
      </c>
      <c r="B47" s="67"/>
      <c r="C47" s="12"/>
      <c r="D47" s="12"/>
      <c r="E47" s="94"/>
      <c r="F47" s="95"/>
      <c r="G47" s="12"/>
      <c r="H47" s="15"/>
      <c r="I47" s="26"/>
    </row>
    <row r="48" spans="1:9" ht="18" customHeight="1">
      <c r="A48" s="53">
        <v>2</v>
      </c>
      <c r="B48" s="67"/>
      <c r="C48" s="12"/>
      <c r="D48" s="12"/>
      <c r="E48" s="94"/>
      <c r="F48" s="95"/>
      <c r="G48" s="12"/>
      <c r="H48" s="15"/>
      <c r="I48" s="26"/>
    </row>
    <row r="49" spans="1:9" ht="18" customHeight="1">
      <c r="A49" s="53">
        <v>3</v>
      </c>
      <c r="B49" s="67"/>
      <c r="C49" s="12"/>
      <c r="D49" s="12"/>
      <c r="E49" s="94"/>
      <c r="F49" s="95"/>
      <c r="G49" s="12"/>
      <c r="H49" s="15"/>
      <c r="I49" s="26"/>
    </row>
    <row r="50" spans="1:9" ht="18" customHeight="1">
      <c r="A50" s="53">
        <v>4</v>
      </c>
      <c r="B50" s="67"/>
      <c r="C50" s="12"/>
      <c r="D50" s="12"/>
      <c r="E50" s="94"/>
      <c r="F50" s="95"/>
      <c r="G50" s="12"/>
      <c r="H50" s="15"/>
      <c r="I50" s="26"/>
    </row>
    <row r="51" spans="1:9" ht="18" customHeight="1">
      <c r="A51" s="53">
        <v>5</v>
      </c>
      <c r="B51" s="67"/>
      <c r="C51" s="12"/>
      <c r="D51" s="12"/>
      <c r="E51" s="94"/>
      <c r="F51" s="95"/>
      <c r="G51" s="12"/>
      <c r="H51" s="15"/>
      <c r="I51" s="26"/>
    </row>
    <row r="52" spans="1:9" ht="18" customHeight="1">
      <c r="A52" s="53">
        <v>6</v>
      </c>
      <c r="B52" s="67"/>
      <c r="C52" s="12"/>
      <c r="D52" s="12"/>
      <c r="E52" s="94"/>
      <c r="F52" s="95"/>
      <c r="G52" s="12"/>
      <c r="H52" s="15"/>
      <c r="I52" s="26"/>
    </row>
    <row r="53" spans="1:9" ht="18" customHeight="1">
      <c r="A53" s="53">
        <v>7</v>
      </c>
      <c r="B53" s="67"/>
      <c r="C53" s="12"/>
      <c r="D53" s="12"/>
      <c r="E53" s="94"/>
      <c r="F53" s="95"/>
      <c r="G53" s="12"/>
      <c r="H53" s="15"/>
      <c r="I53" s="26"/>
    </row>
    <row r="54" spans="1:9" ht="18" customHeight="1">
      <c r="A54" s="53">
        <v>8</v>
      </c>
      <c r="B54" s="67"/>
      <c r="C54" s="12"/>
      <c r="D54" s="12"/>
      <c r="E54" s="94"/>
      <c r="F54" s="95"/>
      <c r="G54" s="12"/>
      <c r="H54" s="15"/>
      <c r="I54" s="26"/>
    </row>
    <row r="55" spans="1:9" ht="18" customHeight="1">
      <c r="A55" s="53">
        <v>9</v>
      </c>
      <c r="B55" s="67"/>
      <c r="C55" s="12"/>
      <c r="D55" s="12"/>
      <c r="E55" s="94"/>
      <c r="F55" s="95"/>
      <c r="G55" s="12"/>
      <c r="H55" s="15"/>
      <c r="I55" s="26"/>
    </row>
    <row r="56" spans="1:9" ht="18" customHeight="1">
      <c r="A56" s="53">
        <v>10</v>
      </c>
      <c r="B56" s="67"/>
      <c r="C56" s="12"/>
      <c r="D56" s="12"/>
      <c r="E56" s="94"/>
      <c r="F56" s="95"/>
      <c r="G56" s="12"/>
      <c r="H56" s="15"/>
      <c r="I56" s="26"/>
    </row>
    <row r="57" spans="1:9" ht="18" customHeight="1">
      <c r="A57" s="53">
        <v>11</v>
      </c>
      <c r="B57" s="67"/>
      <c r="C57" s="12"/>
      <c r="D57" s="12"/>
      <c r="E57" s="94"/>
      <c r="F57" s="95"/>
      <c r="G57" s="12"/>
      <c r="H57" s="15"/>
      <c r="I57" s="26"/>
    </row>
    <row r="58" spans="1:9" ht="18" customHeight="1">
      <c r="A58" s="53">
        <v>12</v>
      </c>
      <c r="B58" s="67"/>
      <c r="C58" s="12"/>
      <c r="D58" s="12"/>
      <c r="E58" s="94"/>
      <c r="F58" s="95"/>
      <c r="G58" s="12"/>
      <c r="H58" s="15"/>
      <c r="I58" s="26"/>
    </row>
    <row r="59" spans="1:9" ht="18" customHeight="1">
      <c r="A59" s="53">
        <v>13</v>
      </c>
      <c r="B59" s="67"/>
      <c r="C59" s="12"/>
      <c r="D59" s="12"/>
      <c r="E59" s="94"/>
      <c r="F59" s="95"/>
      <c r="G59" s="12"/>
      <c r="H59" s="15"/>
      <c r="I59" s="26"/>
    </row>
    <row r="60" spans="1:9" ht="18" customHeight="1">
      <c r="A60" s="53">
        <v>14</v>
      </c>
      <c r="B60" s="67"/>
      <c r="C60" s="12"/>
      <c r="D60" s="12"/>
      <c r="E60" s="94"/>
      <c r="F60" s="95"/>
      <c r="G60" s="12"/>
      <c r="H60" s="15"/>
      <c r="I60" s="26"/>
    </row>
    <row r="61" spans="1:9" ht="18" customHeight="1">
      <c r="A61" s="53">
        <v>15</v>
      </c>
      <c r="B61" s="67"/>
      <c r="C61" s="12"/>
      <c r="D61" s="12"/>
      <c r="E61" s="94"/>
      <c r="F61" s="95"/>
      <c r="G61" s="12"/>
      <c r="H61" s="15"/>
      <c r="I61" s="26"/>
    </row>
    <row r="62" spans="1:9" ht="18" customHeight="1">
      <c r="A62" s="53">
        <v>16</v>
      </c>
      <c r="B62" s="67"/>
      <c r="C62" s="13"/>
      <c r="D62" s="13"/>
      <c r="E62" s="94"/>
      <c r="F62" s="95"/>
      <c r="G62" s="12"/>
      <c r="H62" s="16"/>
      <c r="I62" s="26"/>
    </row>
    <row r="63" spans="1:9" ht="18" customHeight="1">
      <c r="A63" s="53">
        <v>17</v>
      </c>
      <c r="B63" s="67"/>
      <c r="C63" s="12"/>
      <c r="D63" s="12"/>
      <c r="E63" s="94"/>
      <c r="F63" s="95"/>
      <c r="G63" s="12"/>
      <c r="H63" s="15"/>
      <c r="I63" s="26"/>
    </row>
    <row r="64" spans="1:9" ht="18" customHeight="1">
      <c r="A64" s="53">
        <v>18</v>
      </c>
      <c r="B64" s="67"/>
      <c r="C64" s="12"/>
      <c r="D64" s="12"/>
      <c r="E64" s="94"/>
      <c r="F64" s="95"/>
      <c r="G64" s="12"/>
      <c r="H64" s="15"/>
      <c r="I64" s="26"/>
    </row>
    <row r="65" spans="1:9" ht="18" customHeight="1">
      <c r="A65" s="53">
        <v>19</v>
      </c>
      <c r="B65" s="67"/>
      <c r="C65" s="12"/>
      <c r="D65" s="12"/>
      <c r="E65" s="94"/>
      <c r="F65" s="95"/>
      <c r="G65" s="12"/>
      <c r="H65" s="15"/>
      <c r="I65" s="26"/>
    </row>
    <row r="66" spans="1:9" ht="18" customHeight="1" thickBot="1">
      <c r="A66" s="54">
        <v>20</v>
      </c>
      <c r="B66" s="68"/>
      <c r="C66" s="14"/>
      <c r="D66" s="14"/>
      <c r="E66" s="96"/>
      <c r="F66" s="97"/>
      <c r="G66" s="14"/>
      <c r="H66" s="17"/>
      <c r="I66" s="26"/>
    </row>
    <row r="67" spans="1:9" ht="18" customHeight="1"/>
  </sheetData>
  <mergeCells count="58">
    <mergeCell ref="C1:H1"/>
    <mergeCell ref="C7:H7"/>
    <mergeCell ref="C8:H8"/>
    <mergeCell ref="C2:H2"/>
    <mergeCell ref="C3:H3"/>
    <mergeCell ref="C4:H4"/>
    <mergeCell ref="C5:H5"/>
    <mergeCell ref="E26:F26"/>
    <mergeCell ref="E27:F27"/>
    <mergeCell ref="E28:F28"/>
    <mergeCell ref="E29:F29"/>
    <mergeCell ref="A22:H22"/>
    <mergeCell ref="A7:B8"/>
    <mergeCell ref="E23:F23"/>
    <mergeCell ref="A10:A20"/>
    <mergeCell ref="E24:F24"/>
    <mergeCell ref="E25:F25"/>
    <mergeCell ref="A1:B1"/>
    <mergeCell ref="A2:B2"/>
    <mergeCell ref="A3:B3"/>
    <mergeCell ref="A4:B4"/>
    <mergeCell ref="A5:B5"/>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6:F46"/>
    <mergeCell ref="A45:H45"/>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B24:B43 B47:B66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H36"/>
  <sheetViews>
    <sheetView view="pageBreakPreview" zoomScaleNormal="100" zoomScaleSheetLayoutView="100" workbookViewId="0">
      <selection activeCell="A36" sqref="A36:B36"/>
    </sheetView>
  </sheetViews>
  <sheetFormatPr defaultRowHeight="13.2"/>
  <cols>
    <col min="1" max="1" width="4.6640625" style="61" customWidth="1"/>
    <col min="2" max="2" width="14.88671875" style="61" customWidth="1"/>
    <col min="3" max="3" width="14" style="61" customWidth="1"/>
    <col min="4" max="4" width="4.77734375" style="61" customWidth="1"/>
    <col min="5" max="5" width="30" style="61" customWidth="1"/>
    <col min="6" max="6" width="17.21875" style="61" customWidth="1"/>
    <col min="7" max="7" width="14.44140625" style="61" customWidth="1"/>
    <col min="8" max="8" width="6.88671875" style="61" customWidth="1"/>
    <col min="9" max="258" width="8.88671875" style="61"/>
    <col min="259" max="259" width="4.6640625" style="61" customWidth="1"/>
    <col min="260" max="261" width="18.109375" style="61" customWidth="1"/>
    <col min="262" max="262" width="4.77734375" style="61" customWidth="1"/>
    <col min="263" max="263" width="20.88671875" style="61" customWidth="1"/>
    <col min="264" max="264" width="18.109375" style="61" customWidth="1"/>
    <col min="265" max="514" width="8.88671875" style="61"/>
    <col min="515" max="515" width="4.6640625" style="61" customWidth="1"/>
    <col min="516" max="517" width="18.109375" style="61" customWidth="1"/>
    <col min="518" max="518" width="4.77734375" style="61" customWidth="1"/>
    <col min="519" max="519" width="20.88671875" style="61" customWidth="1"/>
    <col min="520" max="520" width="18.109375" style="61" customWidth="1"/>
    <col min="521" max="770" width="8.88671875" style="61"/>
    <col min="771" max="771" width="4.6640625" style="61" customWidth="1"/>
    <col min="772" max="773" width="18.109375" style="61" customWidth="1"/>
    <col min="774" max="774" width="4.77734375" style="61" customWidth="1"/>
    <col min="775" max="775" width="20.88671875" style="61" customWidth="1"/>
    <col min="776" max="776" width="18.109375" style="61" customWidth="1"/>
    <col min="777" max="1026" width="8.88671875" style="61"/>
    <col min="1027" max="1027" width="4.6640625" style="61" customWidth="1"/>
    <col min="1028" max="1029" width="18.109375" style="61" customWidth="1"/>
    <col min="1030" max="1030" width="4.77734375" style="61" customWidth="1"/>
    <col min="1031" max="1031" width="20.88671875" style="61" customWidth="1"/>
    <col min="1032" max="1032" width="18.109375" style="61" customWidth="1"/>
    <col min="1033" max="1282" width="8.88671875" style="61"/>
    <col min="1283" max="1283" width="4.6640625" style="61" customWidth="1"/>
    <col min="1284" max="1285" width="18.109375" style="61" customWidth="1"/>
    <col min="1286" max="1286" width="4.77734375" style="61" customWidth="1"/>
    <col min="1287" max="1287" width="20.88671875" style="61" customWidth="1"/>
    <col min="1288" max="1288" width="18.109375" style="61" customWidth="1"/>
    <col min="1289" max="1538" width="8.88671875" style="61"/>
    <col min="1539" max="1539" width="4.6640625" style="61" customWidth="1"/>
    <col min="1540" max="1541" width="18.109375" style="61" customWidth="1"/>
    <col min="1542" max="1542" width="4.77734375" style="61" customWidth="1"/>
    <col min="1543" max="1543" width="20.88671875" style="61" customWidth="1"/>
    <col min="1544" max="1544" width="18.109375" style="61" customWidth="1"/>
    <col min="1545" max="1794" width="8.88671875" style="61"/>
    <col min="1795" max="1795" width="4.6640625" style="61" customWidth="1"/>
    <col min="1796" max="1797" width="18.109375" style="61" customWidth="1"/>
    <col min="1798" max="1798" width="4.77734375" style="61" customWidth="1"/>
    <col min="1799" max="1799" width="20.88671875" style="61" customWidth="1"/>
    <col min="1800" max="1800" width="18.109375" style="61" customWidth="1"/>
    <col min="1801" max="2050" width="8.88671875" style="61"/>
    <col min="2051" max="2051" width="4.6640625" style="61" customWidth="1"/>
    <col min="2052" max="2053" width="18.109375" style="61" customWidth="1"/>
    <col min="2054" max="2054" width="4.77734375" style="61" customWidth="1"/>
    <col min="2055" max="2055" width="20.88671875" style="61" customWidth="1"/>
    <col min="2056" max="2056" width="18.109375" style="61" customWidth="1"/>
    <col min="2057" max="2306" width="8.88671875" style="61"/>
    <col min="2307" max="2307" width="4.6640625" style="61" customWidth="1"/>
    <col min="2308" max="2309" width="18.109375" style="61" customWidth="1"/>
    <col min="2310" max="2310" width="4.77734375" style="61" customWidth="1"/>
    <col min="2311" max="2311" width="20.88671875" style="61" customWidth="1"/>
    <col min="2312" max="2312" width="18.109375" style="61" customWidth="1"/>
    <col min="2313" max="2562" width="8.88671875" style="61"/>
    <col min="2563" max="2563" width="4.6640625" style="61" customWidth="1"/>
    <col min="2564" max="2565" width="18.109375" style="61" customWidth="1"/>
    <col min="2566" max="2566" width="4.77734375" style="61" customWidth="1"/>
    <col min="2567" max="2567" width="20.88671875" style="61" customWidth="1"/>
    <col min="2568" max="2568" width="18.109375" style="61" customWidth="1"/>
    <col min="2569" max="2818" width="8.88671875" style="61"/>
    <col min="2819" max="2819" width="4.6640625" style="61" customWidth="1"/>
    <col min="2820" max="2821" width="18.109375" style="61" customWidth="1"/>
    <col min="2822" max="2822" width="4.77734375" style="61" customWidth="1"/>
    <col min="2823" max="2823" width="20.88671875" style="61" customWidth="1"/>
    <col min="2824" max="2824" width="18.109375" style="61" customWidth="1"/>
    <col min="2825" max="3074" width="8.88671875" style="61"/>
    <col min="3075" max="3075" width="4.6640625" style="61" customWidth="1"/>
    <col min="3076" max="3077" width="18.109375" style="61" customWidth="1"/>
    <col min="3078" max="3078" width="4.77734375" style="61" customWidth="1"/>
    <col min="3079" max="3079" width="20.88671875" style="61" customWidth="1"/>
    <col min="3080" max="3080" width="18.109375" style="61" customWidth="1"/>
    <col min="3081" max="3330" width="8.88671875" style="61"/>
    <col min="3331" max="3331" width="4.6640625" style="61" customWidth="1"/>
    <col min="3332" max="3333" width="18.109375" style="61" customWidth="1"/>
    <col min="3334" max="3334" width="4.77734375" style="61" customWidth="1"/>
    <col min="3335" max="3335" width="20.88671875" style="61" customWidth="1"/>
    <col min="3336" max="3336" width="18.109375" style="61" customWidth="1"/>
    <col min="3337" max="3586" width="8.88671875" style="61"/>
    <col min="3587" max="3587" width="4.6640625" style="61" customWidth="1"/>
    <col min="3588" max="3589" width="18.109375" style="61" customWidth="1"/>
    <col min="3590" max="3590" width="4.77734375" style="61" customWidth="1"/>
    <col min="3591" max="3591" width="20.88671875" style="61" customWidth="1"/>
    <col min="3592" max="3592" width="18.109375" style="61" customWidth="1"/>
    <col min="3593" max="3842" width="8.88671875" style="61"/>
    <col min="3843" max="3843" width="4.6640625" style="61" customWidth="1"/>
    <col min="3844" max="3845" width="18.109375" style="61" customWidth="1"/>
    <col min="3846" max="3846" width="4.77734375" style="61" customWidth="1"/>
    <col min="3847" max="3847" width="20.88671875" style="61" customWidth="1"/>
    <col min="3848" max="3848" width="18.109375" style="61" customWidth="1"/>
    <col min="3849" max="4098" width="8.88671875" style="61"/>
    <col min="4099" max="4099" width="4.6640625" style="61" customWidth="1"/>
    <col min="4100" max="4101" width="18.109375" style="61" customWidth="1"/>
    <col min="4102" max="4102" width="4.77734375" style="61" customWidth="1"/>
    <col min="4103" max="4103" width="20.88671875" style="61" customWidth="1"/>
    <col min="4104" max="4104" width="18.109375" style="61" customWidth="1"/>
    <col min="4105" max="4354" width="8.88671875" style="61"/>
    <col min="4355" max="4355" width="4.6640625" style="61" customWidth="1"/>
    <col min="4356" max="4357" width="18.109375" style="61" customWidth="1"/>
    <col min="4358" max="4358" width="4.77734375" style="61" customWidth="1"/>
    <col min="4359" max="4359" width="20.88671875" style="61" customWidth="1"/>
    <col min="4360" max="4360" width="18.109375" style="61" customWidth="1"/>
    <col min="4361" max="4610" width="8.88671875" style="61"/>
    <col min="4611" max="4611" width="4.6640625" style="61" customWidth="1"/>
    <col min="4612" max="4613" width="18.109375" style="61" customWidth="1"/>
    <col min="4614" max="4614" width="4.77734375" style="61" customWidth="1"/>
    <col min="4615" max="4615" width="20.88671875" style="61" customWidth="1"/>
    <col min="4616" max="4616" width="18.109375" style="61" customWidth="1"/>
    <col min="4617" max="4866" width="8.88671875" style="61"/>
    <col min="4867" max="4867" width="4.6640625" style="61" customWidth="1"/>
    <col min="4868" max="4869" width="18.109375" style="61" customWidth="1"/>
    <col min="4870" max="4870" width="4.77734375" style="61" customWidth="1"/>
    <col min="4871" max="4871" width="20.88671875" style="61" customWidth="1"/>
    <col min="4872" max="4872" width="18.109375" style="61" customWidth="1"/>
    <col min="4873" max="5122" width="8.88671875" style="61"/>
    <col min="5123" max="5123" width="4.6640625" style="61" customWidth="1"/>
    <col min="5124" max="5125" width="18.109375" style="61" customWidth="1"/>
    <col min="5126" max="5126" width="4.77734375" style="61" customWidth="1"/>
    <col min="5127" max="5127" width="20.88671875" style="61" customWidth="1"/>
    <col min="5128" max="5128" width="18.109375" style="61" customWidth="1"/>
    <col min="5129" max="5378" width="8.88671875" style="61"/>
    <col min="5379" max="5379" width="4.6640625" style="61" customWidth="1"/>
    <col min="5380" max="5381" width="18.109375" style="61" customWidth="1"/>
    <col min="5382" max="5382" width="4.77734375" style="61" customWidth="1"/>
    <col min="5383" max="5383" width="20.88671875" style="61" customWidth="1"/>
    <col min="5384" max="5384" width="18.109375" style="61" customWidth="1"/>
    <col min="5385" max="5634" width="8.88671875" style="61"/>
    <col min="5635" max="5635" width="4.6640625" style="61" customWidth="1"/>
    <col min="5636" max="5637" width="18.109375" style="61" customWidth="1"/>
    <col min="5638" max="5638" width="4.77734375" style="61" customWidth="1"/>
    <col min="5639" max="5639" width="20.88671875" style="61" customWidth="1"/>
    <col min="5640" max="5640" width="18.109375" style="61" customWidth="1"/>
    <col min="5641" max="5890" width="8.88671875" style="61"/>
    <col min="5891" max="5891" width="4.6640625" style="61" customWidth="1"/>
    <col min="5892" max="5893" width="18.109375" style="61" customWidth="1"/>
    <col min="5894" max="5894" width="4.77734375" style="61" customWidth="1"/>
    <col min="5895" max="5895" width="20.88671875" style="61" customWidth="1"/>
    <col min="5896" max="5896" width="18.109375" style="61" customWidth="1"/>
    <col min="5897" max="6146" width="8.88671875" style="61"/>
    <col min="6147" max="6147" width="4.6640625" style="61" customWidth="1"/>
    <col min="6148" max="6149" width="18.109375" style="61" customWidth="1"/>
    <col min="6150" max="6150" width="4.77734375" style="61" customWidth="1"/>
    <col min="6151" max="6151" width="20.88671875" style="61" customWidth="1"/>
    <col min="6152" max="6152" width="18.109375" style="61" customWidth="1"/>
    <col min="6153" max="6402" width="8.88671875" style="61"/>
    <col min="6403" max="6403" width="4.6640625" style="61" customWidth="1"/>
    <col min="6404" max="6405" width="18.109375" style="61" customWidth="1"/>
    <col min="6406" max="6406" width="4.77734375" style="61" customWidth="1"/>
    <col min="6407" max="6407" width="20.88671875" style="61" customWidth="1"/>
    <col min="6408" max="6408" width="18.109375" style="61" customWidth="1"/>
    <col min="6409" max="6658" width="8.88671875" style="61"/>
    <col min="6659" max="6659" width="4.6640625" style="61" customWidth="1"/>
    <col min="6660" max="6661" width="18.109375" style="61" customWidth="1"/>
    <col min="6662" max="6662" width="4.77734375" style="61" customWidth="1"/>
    <col min="6663" max="6663" width="20.88671875" style="61" customWidth="1"/>
    <col min="6664" max="6664" width="18.109375" style="61" customWidth="1"/>
    <col min="6665" max="6914" width="8.88671875" style="61"/>
    <col min="6915" max="6915" width="4.6640625" style="61" customWidth="1"/>
    <col min="6916" max="6917" width="18.109375" style="61" customWidth="1"/>
    <col min="6918" max="6918" width="4.77734375" style="61" customWidth="1"/>
    <col min="6919" max="6919" width="20.88671875" style="61" customWidth="1"/>
    <col min="6920" max="6920" width="18.109375" style="61" customWidth="1"/>
    <col min="6921" max="7170" width="8.88671875" style="61"/>
    <col min="7171" max="7171" width="4.6640625" style="61" customWidth="1"/>
    <col min="7172" max="7173" width="18.109375" style="61" customWidth="1"/>
    <col min="7174" max="7174" width="4.77734375" style="61" customWidth="1"/>
    <col min="7175" max="7175" width="20.88671875" style="61" customWidth="1"/>
    <col min="7176" max="7176" width="18.109375" style="61" customWidth="1"/>
    <col min="7177" max="7426" width="8.88671875" style="61"/>
    <col min="7427" max="7427" width="4.6640625" style="61" customWidth="1"/>
    <col min="7428" max="7429" width="18.109375" style="61" customWidth="1"/>
    <col min="7430" max="7430" width="4.77734375" style="61" customWidth="1"/>
    <col min="7431" max="7431" width="20.88671875" style="61" customWidth="1"/>
    <col min="7432" max="7432" width="18.109375" style="61" customWidth="1"/>
    <col min="7433" max="7682" width="8.88671875" style="61"/>
    <col min="7683" max="7683" width="4.6640625" style="61" customWidth="1"/>
    <col min="7684" max="7685" width="18.109375" style="61" customWidth="1"/>
    <col min="7686" max="7686" width="4.77734375" style="61" customWidth="1"/>
    <col min="7687" max="7687" width="20.88671875" style="61" customWidth="1"/>
    <col min="7688" max="7688" width="18.109375" style="61" customWidth="1"/>
    <col min="7689" max="7938" width="8.88671875" style="61"/>
    <col min="7939" max="7939" width="4.6640625" style="61" customWidth="1"/>
    <col min="7940" max="7941" width="18.109375" style="61" customWidth="1"/>
    <col min="7942" max="7942" width="4.77734375" style="61" customWidth="1"/>
    <col min="7943" max="7943" width="20.88671875" style="61" customWidth="1"/>
    <col min="7944" max="7944" width="18.109375" style="61" customWidth="1"/>
    <col min="7945" max="8194" width="8.88671875" style="61"/>
    <col min="8195" max="8195" width="4.6640625" style="61" customWidth="1"/>
    <col min="8196" max="8197" width="18.109375" style="61" customWidth="1"/>
    <col min="8198" max="8198" width="4.77734375" style="61" customWidth="1"/>
    <col min="8199" max="8199" width="20.88671875" style="61" customWidth="1"/>
    <col min="8200" max="8200" width="18.109375" style="61" customWidth="1"/>
    <col min="8201" max="8450" width="8.88671875" style="61"/>
    <col min="8451" max="8451" width="4.6640625" style="61" customWidth="1"/>
    <col min="8452" max="8453" width="18.109375" style="61" customWidth="1"/>
    <col min="8454" max="8454" width="4.77734375" style="61" customWidth="1"/>
    <col min="8455" max="8455" width="20.88671875" style="61" customWidth="1"/>
    <col min="8456" max="8456" width="18.109375" style="61" customWidth="1"/>
    <col min="8457" max="8706" width="8.88671875" style="61"/>
    <col min="8707" max="8707" width="4.6640625" style="61" customWidth="1"/>
    <col min="8708" max="8709" width="18.109375" style="61" customWidth="1"/>
    <col min="8710" max="8710" width="4.77734375" style="61" customWidth="1"/>
    <col min="8711" max="8711" width="20.88671875" style="61" customWidth="1"/>
    <col min="8712" max="8712" width="18.109375" style="61" customWidth="1"/>
    <col min="8713" max="8962" width="8.88671875" style="61"/>
    <col min="8963" max="8963" width="4.6640625" style="61" customWidth="1"/>
    <col min="8964" max="8965" width="18.109375" style="61" customWidth="1"/>
    <col min="8966" max="8966" width="4.77734375" style="61" customWidth="1"/>
    <col min="8967" max="8967" width="20.88671875" style="61" customWidth="1"/>
    <col min="8968" max="8968" width="18.109375" style="61" customWidth="1"/>
    <col min="8969" max="9218" width="8.88671875" style="61"/>
    <col min="9219" max="9219" width="4.6640625" style="61" customWidth="1"/>
    <col min="9220" max="9221" width="18.109375" style="61" customWidth="1"/>
    <col min="9222" max="9222" width="4.77734375" style="61" customWidth="1"/>
    <col min="9223" max="9223" width="20.88671875" style="61" customWidth="1"/>
    <col min="9224" max="9224" width="18.109375" style="61" customWidth="1"/>
    <col min="9225" max="9474" width="8.88671875" style="61"/>
    <col min="9475" max="9475" width="4.6640625" style="61" customWidth="1"/>
    <col min="9476" max="9477" width="18.109375" style="61" customWidth="1"/>
    <col min="9478" max="9478" width="4.77734375" style="61" customWidth="1"/>
    <col min="9479" max="9479" width="20.88671875" style="61" customWidth="1"/>
    <col min="9480" max="9480" width="18.109375" style="61" customWidth="1"/>
    <col min="9481" max="9730" width="8.88671875" style="61"/>
    <col min="9731" max="9731" width="4.6640625" style="61" customWidth="1"/>
    <col min="9732" max="9733" width="18.109375" style="61" customWidth="1"/>
    <col min="9734" max="9734" width="4.77734375" style="61" customWidth="1"/>
    <col min="9735" max="9735" width="20.88671875" style="61" customWidth="1"/>
    <col min="9736" max="9736" width="18.109375" style="61" customWidth="1"/>
    <col min="9737" max="9986" width="8.88671875" style="61"/>
    <col min="9987" max="9987" width="4.6640625" style="61" customWidth="1"/>
    <col min="9988" max="9989" width="18.109375" style="61" customWidth="1"/>
    <col min="9990" max="9990" width="4.77734375" style="61" customWidth="1"/>
    <col min="9991" max="9991" width="20.88671875" style="61" customWidth="1"/>
    <col min="9992" max="9992" width="18.109375" style="61" customWidth="1"/>
    <col min="9993" max="10242" width="8.88671875" style="61"/>
    <col min="10243" max="10243" width="4.6640625" style="61" customWidth="1"/>
    <col min="10244" max="10245" width="18.109375" style="61" customWidth="1"/>
    <col min="10246" max="10246" width="4.77734375" style="61" customWidth="1"/>
    <col min="10247" max="10247" width="20.88671875" style="61" customWidth="1"/>
    <col min="10248" max="10248" width="18.109375" style="61" customWidth="1"/>
    <col min="10249" max="10498" width="8.88671875" style="61"/>
    <col min="10499" max="10499" width="4.6640625" style="61" customWidth="1"/>
    <col min="10500" max="10501" width="18.109375" style="61" customWidth="1"/>
    <col min="10502" max="10502" width="4.77734375" style="61" customWidth="1"/>
    <col min="10503" max="10503" width="20.88671875" style="61" customWidth="1"/>
    <col min="10504" max="10504" width="18.109375" style="61" customWidth="1"/>
    <col min="10505" max="10754" width="8.88671875" style="61"/>
    <col min="10755" max="10755" width="4.6640625" style="61" customWidth="1"/>
    <col min="10756" max="10757" width="18.109375" style="61" customWidth="1"/>
    <col min="10758" max="10758" width="4.77734375" style="61" customWidth="1"/>
    <col min="10759" max="10759" width="20.88671875" style="61" customWidth="1"/>
    <col min="10760" max="10760" width="18.109375" style="61" customWidth="1"/>
    <col min="10761" max="11010" width="8.88671875" style="61"/>
    <col min="11011" max="11011" width="4.6640625" style="61" customWidth="1"/>
    <col min="11012" max="11013" width="18.109375" style="61" customWidth="1"/>
    <col min="11014" max="11014" width="4.77734375" style="61" customWidth="1"/>
    <col min="11015" max="11015" width="20.88671875" style="61" customWidth="1"/>
    <col min="11016" max="11016" width="18.109375" style="61" customWidth="1"/>
    <col min="11017" max="11266" width="8.88671875" style="61"/>
    <col min="11267" max="11267" width="4.6640625" style="61" customWidth="1"/>
    <col min="11268" max="11269" width="18.109375" style="61" customWidth="1"/>
    <col min="11270" max="11270" width="4.77734375" style="61" customWidth="1"/>
    <col min="11271" max="11271" width="20.88671875" style="61" customWidth="1"/>
    <col min="11272" max="11272" width="18.109375" style="61" customWidth="1"/>
    <col min="11273" max="11522" width="8.88671875" style="61"/>
    <col min="11523" max="11523" width="4.6640625" style="61" customWidth="1"/>
    <col min="11524" max="11525" width="18.109375" style="61" customWidth="1"/>
    <col min="11526" max="11526" width="4.77734375" style="61" customWidth="1"/>
    <col min="11527" max="11527" width="20.88671875" style="61" customWidth="1"/>
    <col min="11528" max="11528" width="18.109375" style="61" customWidth="1"/>
    <col min="11529" max="11778" width="8.88671875" style="61"/>
    <col min="11779" max="11779" width="4.6640625" style="61" customWidth="1"/>
    <col min="11780" max="11781" width="18.109375" style="61" customWidth="1"/>
    <col min="11782" max="11782" width="4.77734375" style="61" customWidth="1"/>
    <col min="11783" max="11783" width="20.88671875" style="61" customWidth="1"/>
    <col min="11784" max="11784" width="18.109375" style="61" customWidth="1"/>
    <col min="11785" max="12034" width="8.88671875" style="61"/>
    <col min="12035" max="12035" width="4.6640625" style="61" customWidth="1"/>
    <col min="12036" max="12037" width="18.109375" style="61" customWidth="1"/>
    <col min="12038" max="12038" width="4.77734375" style="61" customWidth="1"/>
    <col min="12039" max="12039" width="20.88671875" style="61" customWidth="1"/>
    <col min="12040" max="12040" width="18.109375" style="61" customWidth="1"/>
    <col min="12041" max="12290" width="8.88671875" style="61"/>
    <col min="12291" max="12291" width="4.6640625" style="61" customWidth="1"/>
    <col min="12292" max="12293" width="18.109375" style="61" customWidth="1"/>
    <col min="12294" max="12294" width="4.77734375" style="61" customWidth="1"/>
    <col min="12295" max="12295" width="20.88671875" style="61" customWidth="1"/>
    <col min="12296" max="12296" width="18.109375" style="61" customWidth="1"/>
    <col min="12297" max="12546" width="8.88671875" style="61"/>
    <col min="12547" max="12547" width="4.6640625" style="61" customWidth="1"/>
    <col min="12548" max="12549" width="18.109375" style="61" customWidth="1"/>
    <col min="12550" max="12550" width="4.77734375" style="61" customWidth="1"/>
    <col min="12551" max="12551" width="20.88671875" style="61" customWidth="1"/>
    <col min="12552" max="12552" width="18.109375" style="61" customWidth="1"/>
    <col min="12553" max="12802" width="8.88671875" style="61"/>
    <col min="12803" max="12803" width="4.6640625" style="61" customWidth="1"/>
    <col min="12804" max="12805" width="18.109375" style="61" customWidth="1"/>
    <col min="12806" max="12806" width="4.77734375" style="61" customWidth="1"/>
    <col min="12807" max="12807" width="20.88671875" style="61" customWidth="1"/>
    <col min="12808" max="12808" width="18.109375" style="61" customWidth="1"/>
    <col min="12809" max="13058" width="8.88671875" style="61"/>
    <col min="13059" max="13059" width="4.6640625" style="61" customWidth="1"/>
    <col min="13060" max="13061" width="18.109375" style="61" customWidth="1"/>
    <col min="13062" max="13062" width="4.77734375" style="61" customWidth="1"/>
    <col min="13063" max="13063" width="20.88671875" style="61" customWidth="1"/>
    <col min="13064" max="13064" width="18.109375" style="61" customWidth="1"/>
    <col min="13065" max="13314" width="8.88671875" style="61"/>
    <col min="13315" max="13315" width="4.6640625" style="61" customWidth="1"/>
    <col min="13316" max="13317" width="18.109375" style="61" customWidth="1"/>
    <col min="13318" max="13318" width="4.77734375" style="61" customWidth="1"/>
    <col min="13319" max="13319" width="20.88671875" style="61" customWidth="1"/>
    <col min="13320" max="13320" width="18.109375" style="61" customWidth="1"/>
    <col min="13321" max="13570" width="8.88671875" style="61"/>
    <col min="13571" max="13571" width="4.6640625" style="61" customWidth="1"/>
    <col min="13572" max="13573" width="18.109375" style="61" customWidth="1"/>
    <col min="13574" max="13574" width="4.77734375" style="61" customWidth="1"/>
    <col min="13575" max="13575" width="20.88671875" style="61" customWidth="1"/>
    <col min="13576" max="13576" width="18.109375" style="61" customWidth="1"/>
    <col min="13577" max="13826" width="8.88671875" style="61"/>
    <col min="13827" max="13827" width="4.6640625" style="61" customWidth="1"/>
    <col min="13828" max="13829" width="18.109375" style="61" customWidth="1"/>
    <col min="13830" max="13830" width="4.77734375" style="61" customWidth="1"/>
    <col min="13831" max="13831" width="20.88671875" style="61" customWidth="1"/>
    <col min="13832" max="13832" width="18.109375" style="61" customWidth="1"/>
    <col min="13833" max="14082" width="8.88671875" style="61"/>
    <col min="14083" max="14083" width="4.6640625" style="61" customWidth="1"/>
    <col min="14084" max="14085" width="18.109375" style="61" customWidth="1"/>
    <col min="14086" max="14086" width="4.77734375" style="61" customWidth="1"/>
    <col min="14087" max="14087" width="20.88671875" style="61" customWidth="1"/>
    <col min="14088" max="14088" width="18.109375" style="61" customWidth="1"/>
    <col min="14089" max="14338" width="8.88671875" style="61"/>
    <col min="14339" max="14339" width="4.6640625" style="61" customWidth="1"/>
    <col min="14340" max="14341" width="18.109375" style="61" customWidth="1"/>
    <col min="14342" max="14342" width="4.77734375" style="61" customWidth="1"/>
    <col min="14343" max="14343" width="20.88671875" style="61" customWidth="1"/>
    <col min="14344" max="14344" width="18.109375" style="61" customWidth="1"/>
    <col min="14345" max="14594" width="8.88671875" style="61"/>
    <col min="14595" max="14595" width="4.6640625" style="61" customWidth="1"/>
    <col min="14596" max="14597" width="18.109375" style="61" customWidth="1"/>
    <col min="14598" max="14598" width="4.77734375" style="61" customWidth="1"/>
    <col min="14599" max="14599" width="20.88671875" style="61" customWidth="1"/>
    <col min="14600" max="14600" width="18.109375" style="61" customWidth="1"/>
    <col min="14601" max="14850" width="8.88671875" style="61"/>
    <col min="14851" max="14851" width="4.6640625" style="61" customWidth="1"/>
    <col min="14852" max="14853" width="18.109375" style="61" customWidth="1"/>
    <col min="14854" max="14854" width="4.77734375" style="61" customWidth="1"/>
    <col min="14855" max="14855" width="20.88671875" style="61" customWidth="1"/>
    <col min="14856" max="14856" width="18.109375" style="61" customWidth="1"/>
    <col min="14857" max="15106" width="8.88671875" style="61"/>
    <col min="15107" max="15107" width="4.6640625" style="61" customWidth="1"/>
    <col min="15108" max="15109" width="18.109375" style="61" customWidth="1"/>
    <col min="15110" max="15110" width="4.77734375" style="61" customWidth="1"/>
    <col min="15111" max="15111" width="20.88671875" style="61" customWidth="1"/>
    <col min="15112" max="15112" width="18.109375" style="61" customWidth="1"/>
    <col min="15113" max="15362" width="8.88671875" style="61"/>
    <col min="15363" max="15363" width="4.6640625" style="61" customWidth="1"/>
    <col min="15364" max="15365" width="18.109375" style="61" customWidth="1"/>
    <col min="15366" max="15366" width="4.77734375" style="61" customWidth="1"/>
    <col min="15367" max="15367" width="20.88671875" style="61" customWidth="1"/>
    <col min="15368" max="15368" width="18.109375" style="61" customWidth="1"/>
    <col min="15369" max="15618" width="8.88671875" style="61"/>
    <col min="15619" max="15619" width="4.6640625" style="61" customWidth="1"/>
    <col min="15620" max="15621" width="18.109375" style="61" customWidth="1"/>
    <col min="15622" max="15622" width="4.77734375" style="61" customWidth="1"/>
    <col min="15623" max="15623" width="20.88671875" style="61" customWidth="1"/>
    <col min="15624" max="15624" width="18.109375" style="61" customWidth="1"/>
    <col min="15625" max="15874" width="8.88671875" style="61"/>
    <col min="15875" max="15875" width="4.6640625" style="61" customWidth="1"/>
    <col min="15876" max="15877" width="18.109375" style="61" customWidth="1"/>
    <col min="15878" max="15878" width="4.77734375" style="61" customWidth="1"/>
    <col min="15879" max="15879" width="20.88671875" style="61" customWidth="1"/>
    <col min="15880" max="15880" width="18.109375" style="61" customWidth="1"/>
    <col min="15881" max="16130" width="8.88671875" style="61"/>
    <col min="16131" max="16131" width="4.6640625" style="61" customWidth="1"/>
    <col min="16132" max="16133" width="18.109375" style="61" customWidth="1"/>
    <col min="16134" max="16134" width="4.77734375" style="61" customWidth="1"/>
    <col min="16135" max="16135" width="20.88671875" style="61" customWidth="1"/>
    <col min="16136" max="16136" width="18.109375" style="61" customWidth="1"/>
    <col min="16137" max="16384" width="8.88671875" style="61"/>
  </cols>
  <sheetData>
    <row r="1" spans="1:8" ht="24" customHeight="1">
      <c r="A1" s="133" t="s">
        <v>94</v>
      </c>
      <c r="B1" s="133"/>
      <c r="C1" s="133"/>
      <c r="D1" s="133"/>
      <c r="E1" s="133"/>
      <c r="F1" s="133"/>
      <c r="G1" s="133"/>
      <c r="H1" s="133"/>
    </row>
    <row r="2" spans="1:8" ht="24" customHeight="1">
      <c r="B2" s="62" t="s">
        <v>95</v>
      </c>
    </row>
    <row r="3" spans="1:8" ht="29.4" customHeight="1">
      <c r="B3" s="69" t="s">
        <v>76</v>
      </c>
      <c r="C3" s="134"/>
      <c r="D3" s="134"/>
      <c r="E3" s="134"/>
      <c r="F3" s="134"/>
      <c r="G3" s="134"/>
      <c r="H3" s="134"/>
    </row>
    <row r="4" spans="1:8" ht="24" customHeight="1">
      <c r="B4" s="69" t="s">
        <v>4</v>
      </c>
      <c r="C4" s="134"/>
      <c r="D4" s="134"/>
      <c r="E4" s="69" t="s">
        <v>5</v>
      </c>
      <c r="F4" s="134"/>
      <c r="G4" s="134"/>
      <c r="H4" s="134"/>
    </row>
    <row r="5" spans="1:8" ht="24" customHeight="1"/>
    <row r="6" spans="1:8" ht="24" customHeight="1">
      <c r="A6" s="63" t="s">
        <v>96</v>
      </c>
      <c r="B6" s="63" t="s">
        <v>97</v>
      </c>
      <c r="C6" s="63" t="s">
        <v>98</v>
      </c>
      <c r="D6" s="63" t="s">
        <v>99</v>
      </c>
      <c r="E6" s="63" t="s">
        <v>132</v>
      </c>
      <c r="F6" s="63" t="s">
        <v>133</v>
      </c>
      <c r="G6" s="63" t="s">
        <v>80</v>
      </c>
      <c r="H6" s="63" t="s">
        <v>145</v>
      </c>
    </row>
    <row r="7" spans="1:8" ht="24" customHeight="1">
      <c r="A7" s="63">
        <v>1</v>
      </c>
      <c r="B7" s="67"/>
      <c r="C7" s="63"/>
      <c r="D7" s="63"/>
      <c r="E7" s="63"/>
      <c r="F7" s="63"/>
      <c r="G7" s="63"/>
      <c r="H7" s="63"/>
    </row>
    <row r="8" spans="1:8" ht="24" customHeight="1">
      <c r="A8" s="63">
        <v>2</v>
      </c>
      <c r="B8" s="67"/>
      <c r="C8" s="63"/>
      <c r="D8" s="63"/>
      <c r="E8" s="63"/>
      <c r="F8" s="63"/>
      <c r="G8" s="63"/>
      <c r="H8" s="63"/>
    </row>
    <row r="9" spans="1:8" ht="24" customHeight="1">
      <c r="A9" s="63">
        <v>3</v>
      </c>
      <c r="B9" s="67"/>
      <c r="C9" s="63"/>
      <c r="D9" s="63"/>
      <c r="E9" s="63"/>
      <c r="F9" s="63"/>
      <c r="G9" s="63"/>
      <c r="H9" s="63"/>
    </row>
    <row r="10" spans="1:8" ht="24" customHeight="1">
      <c r="A10" s="63">
        <v>4</v>
      </c>
      <c r="B10" s="67"/>
      <c r="C10" s="63"/>
      <c r="D10" s="63"/>
      <c r="E10" s="63"/>
      <c r="F10" s="63"/>
      <c r="G10" s="63"/>
      <c r="H10" s="63"/>
    </row>
    <row r="11" spans="1:8" ht="24" customHeight="1">
      <c r="A11" s="63">
        <v>5</v>
      </c>
      <c r="B11" s="67"/>
      <c r="C11" s="63"/>
      <c r="D11" s="63"/>
      <c r="E11" s="63"/>
      <c r="F11" s="63"/>
      <c r="G11" s="63"/>
      <c r="H11" s="63"/>
    </row>
    <row r="12" spans="1:8" ht="24" customHeight="1">
      <c r="A12" s="63">
        <v>6</v>
      </c>
      <c r="B12" s="67"/>
      <c r="C12" s="63"/>
      <c r="D12" s="63"/>
      <c r="E12" s="63"/>
      <c r="F12" s="63"/>
      <c r="G12" s="63"/>
      <c r="H12" s="63"/>
    </row>
    <row r="13" spans="1:8" ht="24" customHeight="1">
      <c r="A13" s="63">
        <v>7</v>
      </c>
      <c r="B13" s="67"/>
      <c r="C13" s="63"/>
      <c r="D13" s="63"/>
      <c r="E13" s="63"/>
      <c r="F13" s="63"/>
      <c r="G13" s="63"/>
      <c r="H13" s="63"/>
    </row>
    <row r="14" spans="1:8" ht="24" customHeight="1">
      <c r="A14" s="63">
        <v>8</v>
      </c>
      <c r="B14" s="67"/>
      <c r="C14" s="63"/>
      <c r="D14" s="63"/>
      <c r="E14" s="63"/>
      <c r="F14" s="63"/>
      <c r="G14" s="63"/>
      <c r="H14" s="63"/>
    </row>
    <row r="15" spans="1:8" ht="24" customHeight="1">
      <c r="A15" s="63">
        <v>9</v>
      </c>
      <c r="B15" s="67"/>
      <c r="C15" s="63"/>
      <c r="D15" s="63"/>
      <c r="E15" s="63"/>
      <c r="F15" s="63"/>
      <c r="G15" s="63"/>
      <c r="H15" s="63"/>
    </row>
    <row r="16" spans="1:8" ht="24" customHeight="1">
      <c r="A16" s="63">
        <v>10</v>
      </c>
      <c r="B16" s="67"/>
      <c r="C16" s="63"/>
      <c r="D16" s="63"/>
      <c r="E16" s="63"/>
      <c r="F16" s="63"/>
      <c r="G16" s="63"/>
      <c r="H16" s="63"/>
    </row>
    <row r="17" spans="1:8" ht="24" customHeight="1">
      <c r="A17" s="63">
        <v>11</v>
      </c>
      <c r="B17" s="67"/>
      <c r="C17" s="63"/>
      <c r="D17" s="63"/>
      <c r="E17" s="63"/>
      <c r="F17" s="63"/>
      <c r="G17" s="63"/>
      <c r="H17" s="63"/>
    </row>
    <row r="18" spans="1:8" ht="24" customHeight="1">
      <c r="A18" s="63">
        <v>12</v>
      </c>
      <c r="B18" s="67"/>
      <c r="C18" s="63"/>
      <c r="D18" s="63"/>
      <c r="E18" s="63"/>
      <c r="F18" s="63"/>
      <c r="G18" s="63"/>
      <c r="H18" s="63"/>
    </row>
    <row r="19" spans="1:8" ht="24" customHeight="1">
      <c r="A19" s="63">
        <v>13</v>
      </c>
      <c r="B19" s="67"/>
      <c r="C19" s="63"/>
      <c r="D19" s="63"/>
      <c r="E19" s="63"/>
      <c r="F19" s="63"/>
      <c r="G19" s="63"/>
      <c r="H19" s="63"/>
    </row>
    <row r="20" spans="1:8" ht="24" customHeight="1">
      <c r="A20" s="63">
        <v>14</v>
      </c>
      <c r="B20" s="67"/>
      <c r="C20" s="63"/>
      <c r="D20" s="63"/>
      <c r="E20" s="63"/>
      <c r="F20" s="63"/>
      <c r="G20" s="63"/>
      <c r="H20" s="63"/>
    </row>
    <row r="21" spans="1:8" ht="24" customHeight="1">
      <c r="A21" s="63">
        <v>15</v>
      </c>
      <c r="B21" s="67"/>
      <c r="C21" s="63"/>
      <c r="D21" s="63"/>
      <c r="E21" s="63"/>
      <c r="F21" s="63"/>
      <c r="G21" s="63"/>
      <c r="H21" s="63"/>
    </row>
    <row r="22" spans="1:8" ht="24" customHeight="1">
      <c r="A22" s="63">
        <v>16</v>
      </c>
      <c r="B22" s="67"/>
      <c r="C22" s="63"/>
      <c r="D22" s="63"/>
      <c r="E22" s="63"/>
      <c r="F22" s="63"/>
      <c r="G22" s="63"/>
      <c r="H22" s="63"/>
    </row>
    <row r="23" spans="1:8" ht="24" customHeight="1">
      <c r="A23" s="63">
        <v>17</v>
      </c>
      <c r="B23" s="67"/>
      <c r="C23" s="63"/>
      <c r="D23" s="63"/>
      <c r="E23" s="63"/>
      <c r="F23" s="63"/>
      <c r="G23" s="63"/>
      <c r="H23" s="63"/>
    </row>
    <row r="24" spans="1:8" ht="24" customHeight="1">
      <c r="A24" s="63">
        <v>18</v>
      </c>
      <c r="B24" s="67"/>
      <c r="C24" s="63"/>
      <c r="D24" s="63"/>
      <c r="E24" s="63"/>
      <c r="F24" s="63"/>
      <c r="G24" s="63"/>
      <c r="H24" s="63"/>
    </row>
    <row r="25" spans="1:8" ht="24" customHeight="1">
      <c r="A25" s="63">
        <v>19</v>
      </c>
      <c r="B25" s="67"/>
      <c r="C25" s="63"/>
      <c r="D25" s="63"/>
      <c r="E25" s="63"/>
      <c r="F25" s="63"/>
      <c r="G25" s="63"/>
      <c r="H25" s="63"/>
    </row>
    <row r="26" spans="1:8" ht="24" customHeight="1">
      <c r="A26" s="63">
        <v>20</v>
      </c>
      <c r="B26" s="67"/>
      <c r="C26" s="63"/>
      <c r="D26" s="63"/>
      <c r="E26" s="63"/>
      <c r="F26" s="63"/>
      <c r="G26" s="63"/>
      <c r="H26" s="63"/>
    </row>
    <row r="27" spans="1:8" ht="24" customHeight="1">
      <c r="A27" s="63">
        <v>21</v>
      </c>
      <c r="B27" s="67"/>
      <c r="C27" s="63"/>
      <c r="D27" s="63"/>
      <c r="E27" s="63"/>
      <c r="F27" s="63"/>
      <c r="G27" s="63"/>
      <c r="H27" s="63"/>
    </row>
    <row r="28" spans="1:8" ht="24" customHeight="1">
      <c r="A28" s="63">
        <v>22</v>
      </c>
      <c r="B28" s="67"/>
      <c r="C28" s="63"/>
      <c r="D28" s="63"/>
      <c r="E28" s="63"/>
      <c r="F28" s="63"/>
      <c r="G28" s="63"/>
      <c r="H28" s="63"/>
    </row>
    <row r="29" spans="1:8" ht="24" customHeight="1">
      <c r="A29" s="63">
        <v>23</v>
      </c>
      <c r="B29" s="67"/>
      <c r="C29" s="63"/>
      <c r="D29" s="63"/>
      <c r="E29" s="63"/>
      <c r="F29" s="63"/>
      <c r="G29" s="63"/>
      <c r="H29" s="63"/>
    </row>
    <row r="30" spans="1:8" ht="24" customHeight="1">
      <c r="A30" s="63">
        <v>24</v>
      </c>
      <c r="B30" s="67"/>
      <c r="C30" s="63"/>
      <c r="D30" s="63"/>
      <c r="E30" s="63"/>
      <c r="F30" s="63"/>
      <c r="G30" s="63"/>
      <c r="H30" s="63"/>
    </row>
    <row r="31" spans="1:8" ht="24" customHeight="1">
      <c r="A31" s="63">
        <v>25</v>
      </c>
      <c r="B31" s="67"/>
      <c r="C31" s="63"/>
      <c r="D31" s="63"/>
      <c r="E31" s="63"/>
      <c r="F31" s="63"/>
      <c r="G31" s="63"/>
      <c r="H31" s="63"/>
    </row>
    <row r="32" spans="1:8" ht="24" customHeight="1">
      <c r="A32" s="63">
        <v>26</v>
      </c>
      <c r="B32" s="67"/>
      <c r="C32" s="63"/>
      <c r="D32" s="63"/>
      <c r="E32" s="63"/>
      <c r="F32" s="63"/>
      <c r="G32" s="63"/>
      <c r="H32" s="63"/>
    </row>
    <row r="33" spans="1:2" ht="24" customHeight="1"/>
    <row r="34" spans="1:2" ht="22.2" customHeight="1">
      <c r="A34" s="64" t="s">
        <v>100</v>
      </c>
      <c r="B34" s="61" t="s">
        <v>134</v>
      </c>
    </row>
    <row r="35" spans="1:2" ht="22.2" customHeight="1">
      <c r="A35" s="64" t="s">
        <v>100</v>
      </c>
      <c r="B35" s="61" t="s">
        <v>135</v>
      </c>
    </row>
    <row r="36" spans="1:2" ht="22.2" customHeight="1">
      <c r="A36" s="72" t="s">
        <v>100</v>
      </c>
      <c r="B36" s="71" t="s">
        <v>146</v>
      </c>
    </row>
  </sheetData>
  <mergeCells count="4">
    <mergeCell ref="A1:H1"/>
    <mergeCell ref="C3:H3"/>
    <mergeCell ref="C4:D4"/>
    <mergeCell ref="F4:H4"/>
  </mergeCells>
  <phoneticPr fontId="2"/>
  <pageMargins left="0.78700000000000003" right="0.78700000000000003" top="0.54" bottom="0.52" header="0.51200000000000001" footer="0.51200000000000001"/>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5ED7BC-D46D-4879-AB5D-87C97E5D07A6}">
          <x14:formula1>
            <xm:f>プルダウンリスト一覧!$F$3:$F$20</xm:f>
          </x14:formula1>
          <xm:sqref>B7:B32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0"/>
  <sheetViews>
    <sheetView view="pageBreakPreview" zoomScaleNormal="110" zoomScaleSheetLayoutView="100" workbookViewId="0">
      <selection activeCell="F21" sqref="F21"/>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27.88671875" style="37" customWidth="1"/>
  </cols>
  <sheetData>
    <row r="2" spans="1:6">
      <c r="A2" s="1" t="s">
        <v>1</v>
      </c>
      <c r="B2" s="1" t="s">
        <v>23</v>
      </c>
      <c r="C2" s="1" t="s">
        <v>14</v>
      </c>
      <c r="D2" s="1" t="s">
        <v>42</v>
      </c>
      <c r="E2" s="1" t="s">
        <v>36</v>
      </c>
      <c r="F2" s="38" t="s">
        <v>56</v>
      </c>
    </row>
    <row r="3" spans="1:6" s="22" customFormat="1" ht="39.6">
      <c r="A3" s="22" t="s">
        <v>29</v>
      </c>
      <c r="B3" s="23" t="s">
        <v>22</v>
      </c>
      <c r="C3" s="23" t="s">
        <v>73</v>
      </c>
      <c r="D3" s="24" t="s">
        <v>44</v>
      </c>
      <c r="E3" s="24" t="s">
        <v>61</v>
      </c>
      <c r="F3" s="65" t="s">
        <v>110</v>
      </c>
    </row>
    <row r="4" spans="1:6" s="22" customFormat="1" ht="14.4">
      <c r="A4" s="22" t="s">
        <v>30</v>
      </c>
      <c r="B4" s="23" t="s">
        <v>24</v>
      </c>
      <c r="D4" s="23" t="s">
        <v>54</v>
      </c>
      <c r="E4" s="25"/>
      <c r="F4" s="66" t="s">
        <v>101</v>
      </c>
    </row>
    <row r="5" spans="1:6" s="22" customFormat="1" ht="14.4">
      <c r="A5" s="22" t="s">
        <v>31</v>
      </c>
      <c r="B5" s="23" t="s">
        <v>25</v>
      </c>
      <c r="F5" s="65" t="s">
        <v>102</v>
      </c>
    </row>
    <row r="6" spans="1:6" s="22" customFormat="1" ht="14.4">
      <c r="A6" s="22" t="s">
        <v>32</v>
      </c>
      <c r="B6" s="23" t="s">
        <v>26</v>
      </c>
      <c r="F6" s="66" t="s">
        <v>103</v>
      </c>
    </row>
    <row r="7" spans="1:6" s="22" customFormat="1" ht="14.4">
      <c r="A7" s="22" t="s">
        <v>33</v>
      </c>
      <c r="B7" s="23" t="s">
        <v>27</v>
      </c>
      <c r="E7" s="25"/>
      <c r="F7" s="65" t="s">
        <v>104</v>
      </c>
    </row>
    <row r="8" spans="1:6" s="22" customFormat="1" ht="14.4">
      <c r="A8" s="22" t="s">
        <v>34</v>
      </c>
      <c r="B8" s="23" t="s">
        <v>28</v>
      </c>
      <c r="E8" s="25"/>
      <c r="F8" s="65" t="s">
        <v>105</v>
      </c>
    </row>
    <row r="9" spans="1:6" s="22" customFormat="1" ht="14.4">
      <c r="A9" s="22" t="s">
        <v>35</v>
      </c>
      <c r="E9" s="25"/>
      <c r="F9" s="65" t="s">
        <v>106</v>
      </c>
    </row>
    <row r="10" spans="1:6" s="22" customFormat="1" ht="26.4">
      <c r="A10" s="25" t="s">
        <v>41</v>
      </c>
      <c r="E10" s="25"/>
      <c r="F10" s="65" t="s">
        <v>107</v>
      </c>
    </row>
    <row r="11" spans="1:6" s="22" customFormat="1" ht="14.4">
      <c r="E11" s="25"/>
      <c r="F11" s="65" t="s">
        <v>108</v>
      </c>
    </row>
    <row r="12" spans="1:6" s="22" customFormat="1">
      <c r="E12" s="25"/>
      <c r="F12" s="36" t="s">
        <v>109</v>
      </c>
    </row>
    <row r="13" spans="1:6" s="22" customFormat="1">
      <c r="E13" s="25"/>
      <c r="F13" s="36" t="s">
        <v>111</v>
      </c>
    </row>
    <row r="14" spans="1:6" s="22" customFormat="1">
      <c r="E14" s="25"/>
      <c r="F14" s="36" t="s">
        <v>112</v>
      </c>
    </row>
    <row r="15" spans="1:6" s="22" customFormat="1">
      <c r="E15" s="25"/>
      <c r="F15" s="36" t="s">
        <v>113</v>
      </c>
    </row>
    <row r="16" spans="1:6" s="22" customFormat="1">
      <c r="E16" s="25"/>
      <c r="F16" s="36" t="s">
        <v>114</v>
      </c>
    </row>
    <row r="17" spans="5:6" s="22" customFormat="1">
      <c r="E17" s="25"/>
      <c r="F17" s="36" t="s">
        <v>115</v>
      </c>
    </row>
    <row r="18" spans="5:6" s="22" customFormat="1">
      <c r="F18" s="36" t="s">
        <v>116</v>
      </c>
    </row>
    <row r="19" spans="5:6" s="22" customFormat="1">
      <c r="F19" s="36" t="s">
        <v>117</v>
      </c>
    </row>
    <row r="20" spans="5:6" s="22" customFormat="1">
      <c r="F20" s="36" t="s">
        <v>118</v>
      </c>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支部集計申込書</vt:lpstr>
      <vt:lpstr>チーム申込書シングルス</vt:lpstr>
      <vt:lpstr>Sheet3</vt:lpstr>
      <vt:lpstr>プルダウンリスト一覧</vt:lpstr>
      <vt:lpstr>チーム申込書シングルス!Print_Area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2025-05-24T03:55:50Z</cp:lastPrinted>
  <dcterms:created xsi:type="dcterms:W3CDTF">2019-12-10T12:31:36Z</dcterms:created>
  <dcterms:modified xsi:type="dcterms:W3CDTF">2026-05-19T09:41:27Z</dcterms:modified>
</cp:coreProperties>
</file>