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正しいデータ\事務局長\R6\20230915　福島県卓球選手権大会\01要項\"/>
    </mc:Choice>
  </mc:AlternateContent>
  <xr:revisionPtr revIDLastSave="0" documentId="8_{F938DDFB-DF83-44B4-9BD3-DE6DE9074275}" xr6:coauthVersionLast="47" xr6:coauthVersionMax="47" xr10:uidLastSave="{00000000-0000-0000-0000-000000000000}"/>
  <bookViews>
    <workbookView xWindow="-108" yWindow="-108" windowWidth="23256" windowHeight="12456" tabRatio="782" xr2:uid="{00000000-000D-0000-FFFF-FFFF00000000}"/>
  </bookViews>
  <sheets>
    <sheet name="大会要項" sheetId="9" r:id="rId1"/>
    <sheet name="集計表" sheetId="17" r:id="rId2"/>
    <sheet name="申込書-シングルス" sheetId="4" r:id="rId3"/>
    <sheet name="申込書-ダブルス" sheetId="13" r:id="rId4"/>
    <sheet name="申込書-ジュニアシングルス" sheetId="18" r:id="rId5"/>
    <sheet name="プルダウンリスト一覧" sheetId="10" r:id="rId6"/>
  </sheets>
  <externalReferences>
    <externalReference r:id="rId7"/>
    <externalReference r:id="rId8"/>
  </externalReferences>
  <definedNames>
    <definedName name="a">[1]辞書!$B$11:$J$225</definedName>
    <definedName name="_xlnm.Print_Area" localSheetId="1">集計表!$A$1:$F$22</definedName>
    <definedName name="_xlnm.Print_Area" localSheetId="4">'申込書-ジュニアシングルス'!$A$1:$E$46,'申込書-ジュニアシングルス'!$A$48:$E$80</definedName>
    <definedName name="_xlnm.Print_Area" localSheetId="2">'申込書-シングルス'!$A$1:$E$65,'申込書-シングルス'!$A$67:$E$119</definedName>
    <definedName name="_xlnm.Print_Area" localSheetId="3">'申込書-ダブルス'!$A$1:$E$77,'申込書-ダブルス'!$A$79:$E$140,'申込書-ダブルス'!$A$142:$E$203</definedName>
    <definedName name="_xlnm.Print_Area" localSheetId="0">大会要項!$A$1:$C$52</definedName>
    <definedName name="単女">[2]辞書!$B$11:$J$225</definedName>
    <definedName name="男子H262決定版">[2]辞書!$B$11:$J$225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7" l="1"/>
  <c r="E21" i="17"/>
  <c r="E20" i="17"/>
  <c r="E8" i="17"/>
  <c r="E12" i="17"/>
  <c r="E11" i="17"/>
  <c r="E10" i="17"/>
  <c r="E9" i="17"/>
  <c r="E7" i="17"/>
  <c r="E6" i="17"/>
  <c r="E13" i="18"/>
  <c r="C14" i="13"/>
  <c r="E12" i="4"/>
  <c r="C16" i="17" l="1"/>
  <c r="E16" i="17" s="1"/>
  <c r="E17" i="17"/>
  <c r="E18" i="17" s="1"/>
</calcChain>
</file>

<file path=xl/sharedStrings.xml><?xml version="1.0" encoding="utf-8"?>
<sst xmlns="http://schemas.openxmlformats.org/spreadsheetml/2006/main" count="245" uniqueCount="155">
  <si>
    <t>No.</t>
    <phoneticPr fontId="2"/>
  </si>
  <si>
    <t>大会名</t>
    <rPh sb="0" eb="3">
      <t xml:space="preserve">タイカイメイ </t>
    </rPh>
    <phoneticPr fontId="2"/>
  </si>
  <si>
    <t>会場</t>
    <rPh sb="0" eb="2">
      <t xml:space="preserve">カイジョウ </t>
    </rPh>
    <phoneticPr fontId="2"/>
  </si>
  <si>
    <t>支部名</t>
    <rPh sb="0" eb="3">
      <t xml:space="preserve">シブメイ </t>
    </rPh>
    <phoneticPr fontId="2"/>
  </si>
  <si>
    <t>開催場所</t>
    <rPh sb="0" eb="1">
      <t xml:space="preserve">カイサイバショ </t>
    </rPh>
    <phoneticPr fontId="2"/>
  </si>
  <si>
    <t>申込責任者</t>
    <rPh sb="0" eb="2">
      <t xml:space="preserve">モウシコミ </t>
    </rPh>
    <rPh sb="2" eb="5">
      <t xml:space="preserve">セキニンシャ </t>
    </rPh>
    <phoneticPr fontId="2"/>
  </si>
  <si>
    <t>緊急連絡先</t>
    <rPh sb="0" eb="5">
      <t xml:space="preserve">キンキュウレンラクサキ </t>
    </rPh>
    <phoneticPr fontId="2"/>
  </si>
  <si>
    <t>その他</t>
    <phoneticPr fontId="2"/>
  </si>
  <si>
    <t>主管支部</t>
    <rPh sb="0" eb="4">
      <t xml:space="preserve">シュカンシブ </t>
    </rPh>
    <phoneticPr fontId="2"/>
  </si>
  <si>
    <t>住所</t>
    <rPh sb="0" eb="2">
      <t xml:space="preserve">ジュウショ </t>
    </rPh>
    <phoneticPr fontId="2"/>
  </si>
  <si>
    <t>電話番号</t>
    <rPh sb="0" eb="4">
      <t xml:space="preserve">デンワバンゴウ </t>
    </rPh>
    <phoneticPr fontId="2"/>
  </si>
  <si>
    <t>参加料</t>
    <rPh sb="0" eb="3">
      <t xml:space="preserve">サンカリョウ </t>
    </rPh>
    <phoneticPr fontId="2"/>
  </si>
  <si>
    <t>申込</t>
    <rPh sb="0" eb="2">
      <t xml:space="preserve">モウシコミ </t>
    </rPh>
    <phoneticPr fontId="2"/>
  </si>
  <si>
    <t>申込先</t>
    <rPh sb="0" eb="3">
      <t xml:space="preserve">モウシコミサキ </t>
    </rPh>
    <phoneticPr fontId="2"/>
  </si>
  <si>
    <t>開場</t>
    <rPh sb="0" eb="1">
      <t xml:space="preserve">カイジョウ </t>
    </rPh>
    <phoneticPr fontId="2"/>
  </si>
  <si>
    <t>主催</t>
    <rPh sb="0" eb="2">
      <t xml:space="preserve">シュサイ </t>
    </rPh>
    <phoneticPr fontId="2"/>
  </si>
  <si>
    <t>後援</t>
    <rPh sb="0" eb="2">
      <t xml:space="preserve">コウエン </t>
    </rPh>
    <phoneticPr fontId="2"/>
  </si>
  <si>
    <t>日時</t>
    <rPh sb="0" eb="2">
      <t xml:space="preserve">ニチジ </t>
    </rPh>
    <phoneticPr fontId="2"/>
  </si>
  <si>
    <t>日程</t>
    <rPh sb="0" eb="2">
      <t xml:space="preserve">ニッテイ </t>
    </rPh>
    <phoneticPr fontId="2"/>
  </si>
  <si>
    <t>試合開始</t>
    <rPh sb="0" eb="4">
      <t xml:space="preserve">シアイカイシ </t>
    </rPh>
    <phoneticPr fontId="2"/>
  </si>
  <si>
    <t>種目概要</t>
    <rPh sb="0" eb="2">
      <t xml:space="preserve">シュモク </t>
    </rPh>
    <rPh sb="2" eb="4">
      <t xml:space="preserve">ガイヨウ </t>
    </rPh>
    <phoneticPr fontId="2"/>
  </si>
  <si>
    <t>種目</t>
    <rPh sb="0" eb="1">
      <t xml:space="preserve">シュモク </t>
    </rPh>
    <phoneticPr fontId="2"/>
  </si>
  <si>
    <t>ルール</t>
    <phoneticPr fontId="2"/>
  </si>
  <si>
    <t>県北支部</t>
    <rPh sb="0" eb="2">
      <t xml:space="preserve">ケンホク </t>
    </rPh>
    <rPh sb="2" eb="4">
      <t xml:space="preserve">シブ </t>
    </rPh>
    <phoneticPr fontId="2"/>
  </si>
  <si>
    <t>主管支部名</t>
    <rPh sb="0" eb="2">
      <t xml:space="preserve">シュカン </t>
    </rPh>
    <rPh sb="2" eb="5">
      <t xml:space="preserve">シブメイ </t>
    </rPh>
    <phoneticPr fontId="2"/>
  </si>
  <si>
    <t>県中支部</t>
    <rPh sb="0" eb="2">
      <t xml:space="preserve">ケンナカ </t>
    </rPh>
    <phoneticPr fontId="2"/>
  </si>
  <si>
    <t>県南支部</t>
    <rPh sb="0" eb="2">
      <t xml:space="preserve">ケンナン </t>
    </rPh>
    <phoneticPr fontId="2"/>
  </si>
  <si>
    <t>いわき支部</t>
    <phoneticPr fontId="2"/>
  </si>
  <si>
    <t>相双支部</t>
    <phoneticPr fontId="2"/>
  </si>
  <si>
    <t>会津支部</t>
    <rPh sb="0" eb="2">
      <t xml:space="preserve">アイヅ </t>
    </rPh>
    <phoneticPr fontId="2"/>
  </si>
  <si>
    <t>県営あづま総合体育館</t>
    <phoneticPr fontId="2"/>
  </si>
  <si>
    <t>福島市西部体育館</t>
    <phoneticPr fontId="2"/>
  </si>
  <si>
    <t>安積学習センター</t>
    <phoneticPr fontId="2"/>
  </si>
  <si>
    <t>本宮市総合体育館</t>
    <phoneticPr fontId="2"/>
  </si>
  <si>
    <t>須賀川アリーナ</t>
    <phoneticPr fontId="2"/>
  </si>
  <si>
    <t>いわき市　南部アリーナ</t>
    <phoneticPr fontId="2"/>
  </si>
  <si>
    <t>あいづ総合体育館</t>
    <phoneticPr fontId="2"/>
  </si>
  <si>
    <t>大会名　※要項と同一大会名</t>
    <rPh sb="0" eb="3">
      <t xml:space="preserve">タイカイメイ </t>
    </rPh>
    <rPh sb="5" eb="7">
      <t xml:space="preserve">ヨウコウト </t>
    </rPh>
    <rPh sb="8" eb="10">
      <t xml:space="preserve">ドウイツ </t>
    </rPh>
    <rPh sb="10" eb="13">
      <t xml:space="preserve">タイカイメイ </t>
    </rPh>
    <phoneticPr fontId="2"/>
  </si>
  <si>
    <t>開会式</t>
    <rPh sb="0" eb="3">
      <t xml:space="preserve">カイカイシキ </t>
    </rPh>
    <phoneticPr fontId="2"/>
  </si>
  <si>
    <t>使用球</t>
    <rPh sb="0" eb="3">
      <t xml:space="preserve">シヨウキュウ </t>
    </rPh>
    <phoneticPr fontId="2"/>
  </si>
  <si>
    <t>試合方法</t>
    <rPh sb="0" eb="1">
      <t xml:space="preserve">シアイホウホウ </t>
    </rPh>
    <phoneticPr fontId="2"/>
  </si>
  <si>
    <t>参加資格</t>
    <rPh sb="0" eb="3">
      <t xml:space="preserve">サンカシカク </t>
    </rPh>
    <phoneticPr fontId="2"/>
  </si>
  <si>
    <t>猪苗代町総合体育館
（カメリーナ）</t>
    <phoneticPr fontId="2"/>
  </si>
  <si>
    <t>振込先</t>
    <rPh sb="0" eb="1">
      <t xml:space="preserve">フリコミサキ シブゴト チョウシュウノバアイノミ </t>
    </rPh>
    <phoneticPr fontId="2"/>
  </si>
  <si>
    <t>支払い方法</t>
    <rPh sb="0" eb="2">
      <t xml:space="preserve">シハライ </t>
    </rPh>
    <rPh sb="3" eb="5">
      <t xml:space="preserve">モウシコミホウホウ </t>
    </rPh>
    <phoneticPr fontId="2"/>
  </si>
  <si>
    <t>申込締切(県)</t>
    <rPh sb="0" eb="2">
      <t xml:space="preserve">モウシコミ </t>
    </rPh>
    <rPh sb="2" eb="3">
      <t xml:space="preserve">シメキリ </t>
    </rPh>
    <rPh sb="5" eb="6">
      <t xml:space="preserve">ケン </t>
    </rPh>
    <phoneticPr fontId="2"/>
  </si>
  <si>
    <t>県で徴収
※大会当日に収めてください。棄権の場合も徴収されます。</t>
    <rPh sb="0" eb="1">
      <t xml:space="preserve">ケンデ </t>
    </rPh>
    <rPh sb="2" eb="4">
      <t xml:space="preserve">チョウシュウ </t>
    </rPh>
    <phoneticPr fontId="2"/>
  </si>
  <si>
    <t>組み合わせ会</t>
    <rPh sb="0" eb="1">
      <t xml:space="preserve">クミアワセカイ </t>
    </rPh>
    <phoneticPr fontId="2"/>
  </si>
  <si>
    <t>表彰</t>
    <rPh sb="0" eb="2">
      <t xml:space="preserve">ヒョウショウ </t>
    </rPh>
    <phoneticPr fontId="2"/>
  </si>
  <si>
    <t>上位大会</t>
    <rPh sb="0" eb="4">
      <t xml:space="preserve">ジョウイタイカイ </t>
    </rPh>
    <phoneticPr fontId="2"/>
  </si>
  <si>
    <t>参加者はスポーツ傷害保険に加入していること。</t>
    <phoneticPr fontId="2"/>
  </si>
  <si>
    <t>一旦納入された参加料などは返納いたしません。</t>
    <phoneticPr fontId="2"/>
  </si>
  <si>
    <t>開会式</t>
    <rPh sb="0" eb="1">
      <t xml:space="preserve">カイカイシキ </t>
    </rPh>
    <phoneticPr fontId="2"/>
  </si>
  <si>
    <t>記載についての注意事項</t>
    <rPh sb="0" eb="2">
      <t xml:space="preserve">キサイニツイテノ </t>
    </rPh>
    <rPh sb="7" eb="11">
      <t xml:space="preserve">チュウイジコウ </t>
    </rPh>
    <phoneticPr fontId="2"/>
  </si>
  <si>
    <t>組み合せ会議</t>
    <rPh sb="0" eb="1">
      <t xml:space="preserve">クミアワセカイ </t>
    </rPh>
    <rPh sb="4" eb="6">
      <t xml:space="preserve">カイギ </t>
    </rPh>
    <phoneticPr fontId="2"/>
  </si>
  <si>
    <t>現行の改正日本卓球ルールによる。
タイムアウト制は採用しない。</t>
    <phoneticPr fontId="2"/>
  </si>
  <si>
    <t>支部毎に徴収</t>
    <rPh sb="0" eb="2">
      <t xml:space="preserve">シブ </t>
    </rPh>
    <rPh sb="2" eb="3">
      <t xml:space="preserve">ゴトニ </t>
    </rPh>
    <rPh sb="4" eb="6">
      <t xml:space="preserve">チョウシュウ </t>
    </rPh>
    <phoneticPr fontId="2"/>
  </si>
  <si>
    <t>選手は薬物使用によるドーピングにご注意ください。</t>
    <phoneticPr fontId="2"/>
  </si>
  <si>
    <t>種目</t>
    <rPh sb="0" eb="2">
      <t xml:space="preserve">シュモク </t>
    </rPh>
    <phoneticPr fontId="2"/>
  </si>
  <si>
    <t>男子シングルス</t>
    <rPh sb="0" eb="2">
      <t xml:space="preserve">ダンシシングルス </t>
    </rPh>
    <phoneticPr fontId="2"/>
  </si>
  <si>
    <t>女子シングルス</t>
    <rPh sb="0" eb="2">
      <t xml:space="preserve">ジョシ </t>
    </rPh>
    <phoneticPr fontId="2"/>
  </si>
  <si>
    <t>所属名</t>
    <rPh sb="0" eb="2">
      <t xml:space="preserve">ショゾク </t>
    </rPh>
    <rPh sb="2" eb="3">
      <t xml:space="preserve">メイ </t>
    </rPh>
    <phoneticPr fontId="2"/>
  </si>
  <si>
    <t>氏名</t>
    <rPh sb="0" eb="2">
      <t>シメイ</t>
    </rPh>
    <phoneticPr fontId="2"/>
  </si>
  <si>
    <t>備考</t>
    <rPh sb="0" eb="2">
      <t>ビコウ</t>
    </rPh>
    <phoneticPr fontId="2"/>
  </si>
  <si>
    <t>男子</t>
    <rPh sb="0" eb="2">
      <t>ダンシ</t>
    </rPh>
    <phoneticPr fontId="2"/>
  </si>
  <si>
    <t>女子</t>
    <rPh sb="0" eb="2">
      <t>ジョシ</t>
    </rPh>
    <phoneticPr fontId="2"/>
  </si>
  <si>
    <t>合計</t>
    <rPh sb="0" eb="2">
      <t>ゴウケイ</t>
    </rPh>
    <phoneticPr fontId="2"/>
  </si>
  <si>
    <t>2020年度第47回福島県小学校・中学校学年別卓球選手権大会
（中学の部）</t>
    <rPh sb="4" eb="6">
      <t xml:space="preserve">ネンド </t>
    </rPh>
    <rPh sb="6" eb="7">
      <t xml:space="preserve">ダイ </t>
    </rPh>
    <rPh sb="9" eb="10">
      <t xml:space="preserve">カイ </t>
    </rPh>
    <phoneticPr fontId="2"/>
  </si>
  <si>
    <t>電子メールによる申込をお願いします。</t>
    <rPh sb="12" eb="13">
      <t>ネガ</t>
    </rPh>
    <phoneticPr fontId="2"/>
  </si>
  <si>
    <t>午前9:00予定</t>
    <rPh sb="6" eb="8">
      <t>ヨテイ</t>
    </rPh>
    <phoneticPr fontId="2"/>
  </si>
  <si>
    <t>午前8:00</t>
    <phoneticPr fontId="2"/>
  </si>
  <si>
    <t>シングルス1人　1,000円　　ダブルス１組　2,000円</t>
    <rPh sb="21" eb="22">
      <t>クミ</t>
    </rPh>
    <rPh sb="28" eb="29">
      <t>エン</t>
    </rPh>
    <phoneticPr fontId="2"/>
  </si>
  <si>
    <t>競技服装は正規のものを着用する。</t>
    <phoneticPr fontId="2"/>
  </si>
  <si>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2"/>
  </si>
  <si>
    <t>大会参加中，万一事故のあった場合は，日本卓球協会の「会員お見舞い制度」の
範囲内で対応致します。（各県事務局からの申請）</t>
    <phoneticPr fontId="2"/>
  </si>
  <si>
    <t>大会結果や写真等を福島県卓球協会ホームページや各報道機関よる新聞・雑誌等へ掲載する場合があります。掲載等に問題がある選手は事前に，事務局までご連絡下さい。また，参会者の写真・映像を広報資料などに使用することに対して肖像権を主張しないことに　問題がある場合は　事前に事務局へご連絡ください。</t>
    <phoneticPr fontId="2"/>
  </si>
  <si>
    <t>各種目の表に対し参加者が上回る際には適宜表を追加してください。</t>
    <phoneticPr fontId="2"/>
  </si>
  <si>
    <t>年齢</t>
    <rPh sb="0" eb="2">
      <t>ネンレイ</t>
    </rPh>
    <phoneticPr fontId="2"/>
  </si>
  <si>
    <t>男　　　　子</t>
    <rPh sb="0" eb="1">
      <t>オトコ</t>
    </rPh>
    <rPh sb="5" eb="6">
      <t>コ</t>
    </rPh>
    <phoneticPr fontId="2"/>
  </si>
  <si>
    <r>
      <t>選手名はフルネームで記載してください。</t>
    </r>
    <r>
      <rPr>
        <sz val="11"/>
        <color rgb="FFFF66FF"/>
        <rFont val="MS-PGothic"/>
        <family val="3"/>
        <charset val="128"/>
      </rPr>
      <t>その際，姓と名の間は全角1文字空けてください。</t>
    </r>
    <r>
      <rPr>
        <sz val="11"/>
        <color theme="1"/>
        <rFont val="MS-PGothic"/>
        <family val="2"/>
        <charset val="128"/>
      </rPr>
      <t xml:space="preserve">
名字だけのものは受け付けません。</t>
    </r>
    <rPh sb="0" eb="3">
      <t xml:space="preserve">センシュメイハ </t>
    </rPh>
    <rPh sb="10" eb="12">
      <t xml:space="preserve">キサイ </t>
    </rPh>
    <rPh sb="23" eb="24">
      <t>セイ</t>
    </rPh>
    <rPh sb="25" eb="26">
      <t xml:space="preserve">メイ </t>
    </rPh>
    <rPh sb="27" eb="28">
      <t xml:space="preserve">アイダハ </t>
    </rPh>
    <rPh sb="29" eb="31">
      <t xml:space="preserve">ゼンカク </t>
    </rPh>
    <rPh sb="32" eb="34">
      <t xml:space="preserve">モジ </t>
    </rPh>
    <rPh sb="34" eb="35">
      <t xml:space="preserve">アケテ </t>
    </rPh>
    <phoneticPr fontId="2"/>
  </si>
  <si>
    <t>種目：ダブルス</t>
    <rPh sb="0" eb="2">
      <t>シュモク</t>
    </rPh>
    <phoneticPr fontId="2"/>
  </si>
  <si>
    <t>種目：シングルス</t>
    <rPh sb="0" eb="2">
      <t>シュモク</t>
    </rPh>
    <phoneticPr fontId="2"/>
  </si>
  <si>
    <t>各上位団体寄りのガイドラインを参考に　一部特別ルールを適用する場合がある。
　・握手等，直接接触する行為は行なわない
　・チェンジエンドは行なわない場合がある
　・その他新型コロナウイルス感染防止に必要な事項など</t>
    <rPh sb="0" eb="1">
      <t>カク</t>
    </rPh>
    <rPh sb="1" eb="3">
      <t>ジョウイ</t>
    </rPh>
    <rPh sb="3" eb="5">
      <t>ダンタイ</t>
    </rPh>
    <rPh sb="5" eb="6">
      <t>ヨ</t>
    </rPh>
    <rPh sb="15" eb="17">
      <t>サンコウ</t>
    </rPh>
    <rPh sb="19" eb="21">
      <t>イチブ</t>
    </rPh>
    <rPh sb="21" eb="23">
      <t>トクベツ</t>
    </rPh>
    <rPh sb="27" eb="29">
      <t>テキヨウ</t>
    </rPh>
    <rPh sb="31" eb="33">
      <t>バアイ</t>
    </rPh>
    <rPh sb="40" eb="42">
      <t>アクシュ</t>
    </rPh>
    <rPh sb="42" eb="43">
      <t>トウ</t>
    </rPh>
    <rPh sb="44" eb="46">
      <t>チョクセツ</t>
    </rPh>
    <rPh sb="46" eb="48">
      <t>セッショク</t>
    </rPh>
    <rPh sb="50" eb="52">
      <t>コウイ</t>
    </rPh>
    <rPh sb="53" eb="54">
      <t>オコ</t>
    </rPh>
    <rPh sb="69" eb="70">
      <t>オコ</t>
    </rPh>
    <rPh sb="74" eb="76">
      <t>バアイ</t>
    </rPh>
    <rPh sb="84" eb="85">
      <t>タ</t>
    </rPh>
    <rPh sb="85" eb="87">
      <t>シンガタ</t>
    </rPh>
    <rPh sb="94" eb="96">
      <t>カンセン</t>
    </rPh>
    <rPh sb="96" eb="98">
      <t>ボウシ</t>
    </rPh>
    <rPh sb="99" eb="101">
      <t>ヒツヨウ</t>
    </rPh>
    <rPh sb="102" eb="104">
      <t>ジコウ</t>
    </rPh>
    <phoneticPr fontId="2"/>
  </si>
  <si>
    <t>申込み時点で　代表権を獲得しても全国大会へ出場しない場合，その旨を申込書備考欄へ記載願います。</t>
    <rPh sb="0" eb="2">
      <t>モウシコ</t>
    </rPh>
    <rPh sb="3" eb="5">
      <t>ジテン</t>
    </rPh>
    <rPh sb="7" eb="10">
      <t>ダイヒョウケン</t>
    </rPh>
    <rPh sb="11" eb="13">
      <t>カクトク</t>
    </rPh>
    <rPh sb="16" eb="18">
      <t>ゼンコク</t>
    </rPh>
    <rPh sb="18" eb="20">
      <t>タイカイ</t>
    </rPh>
    <rPh sb="21" eb="23">
      <t>シュツジョウ</t>
    </rPh>
    <rPh sb="26" eb="28">
      <t>バアイ</t>
    </rPh>
    <rPh sb="31" eb="32">
      <t>ムネ</t>
    </rPh>
    <rPh sb="33" eb="36">
      <t>モウシコミショ</t>
    </rPh>
    <rPh sb="36" eb="39">
      <t>ビコウラン</t>
    </rPh>
    <rPh sb="40" eb="42">
      <t>キサイ</t>
    </rPh>
    <rPh sb="42" eb="43">
      <t>ネガ</t>
    </rPh>
    <phoneticPr fontId="2"/>
  </si>
  <si>
    <t>順位</t>
    <rPh sb="0" eb="2">
      <t>ジュンイ</t>
    </rPh>
    <phoneticPr fontId="2"/>
  </si>
  <si>
    <t>一般社団法人福島県卓球協会　　　[会長　齋藤一美]</t>
    <rPh sb="0" eb="6">
      <t>イッパンシャダンホウジン</t>
    </rPh>
    <rPh sb="17" eb="19">
      <t>カイチョウ</t>
    </rPh>
    <rPh sb="20" eb="22">
      <t>サイトウ</t>
    </rPh>
    <rPh sb="22" eb="24">
      <t>カズミ</t>
    </rPh>
    <phoneticPr fontId="2"/>
  </si>
  <si>
    <t>一般社団法人福島県卓球協会　大会要項　申込書</t>
    <rPh sb="0" eb="6">
      <t>イッパンシャダンホウジン</t>
    </rPh>
    <rPh sb="6" eb="13">
      <t>フクシマケンタッキュウキョウカイ</t>
    </rPh>
    <rPh sb="14" eb="16">
      <t>タイカイ</t>
    </rPh>
    <rPh sb="16" eb="18">
      <t>ヨウコウ</t>
    </rPh>
    <rPh sb="19" eb="22">
      <t>モウシコミショ</t>
    </rPh>
    <phoneticPr fontId="2"/>
  </si>
  <si>
    <t>各種目とも３位まで表彰する。</t>
    <rPh sb="0" eb="1">
      <t>カク</t>
    </rPh>
    <rPh sb="1" eb="3">
      <t>シュモク</t>
    </rPh>
    <rPh sb="6" eb="7">
      <t>イ</t>
    </rPh>
    <rPh sb="9" eb="11">
      <t>ヒョウショウジョウイタイカイカイサイシアイホウホウヘンコウバアイ</t>
    </rPh>
    <phoneticPr fontId="2"/>
  </si>
  <si>
    <t>振込先は，各支部理事長へお伝えいたします。</t>
    <rPh sb="0" eb="2">
      <t>フリコミサキ</t>
    </rPh>
    <rPh sb="4" eb="10">
      <t>カクシブリジチョウ</t>
    </rPh>
    <rPh sb="12" eb="13">
      <t>ツタ</t>
    </rPh>
    <phoneticPr fontId="2"/>
  </si>
  <si>
    <t>一般種目シングルス，ダブルスは支部ごとに徴収
ジュニア男女シングルスは各地区高体連委員長が徴収</t>
    <rPh sb="0" eb="2">
      <t>イッパン</t>
    </rPh>
    <rPh sb="2" eb="4">
      <t>シュモク</t>
    </rPh>
    <rPh sb="15" eb="17">
      <t>シブ</t>
    </rPh>
    <rPh sb="20" eb="22">
      <t>チョウシュウ</t>
    </rPh>
    <rPh sb="27" eb="29">
      <t>ダンジョ</t>
    </rPh>
    <rPh sb="35" eb="38">
      <t>カクチク</t>
    </rPh>
    <rPh sb="38" eb="41">
      <t>コウタイレン</t>
    </rPh>
    <rPh sb="41" eb="44">
      <t>イインチョウ</t>
    </rPh>
    <rPh sb="45" eb="47">
      <t>チョウシュウ</t>
    </rPh>
    <phoneticPr fontId="2"/>
  </si>
  <si>
    <t>一般の部は各支部理事長ならびに県事務局担当において，オンラインで行います。
ジュニアの部は高体連主導の下おこないます。</t>
    <rPh sb="0" eb="2">
      <t>イッパン</t>
    </rPh>
    <rPh sb="3" eb="4">
      <t>ブ</t>
    </rPh>
    <rPh sb="15" eb="16">
      <t>ケン</t>
    </rPh>
    <rPh sb="16" eb="19">
      <t>ジムキョク</t>
    </rPh>
    <rPh sb="19" eb="21">
      <t>タントウ</t>
    </rPh>
    <rPh sb="32" eb="33">
      <t>オコナ</t>
    </rPh>
    <rPh sb="43" eb="44">
      <t>ブ</t>
    </rPh>
    <rPh sb="45" eb="48">
      <t>コウタイレン</t>
    </rPh>
    <rPh sb="48" eb="50">
      <t>シュドウ</t>
    </rPh>
    <rPh sb="51" eb="52">
      <t>モト</t>
    </rPh>
    <phoneticPr fontId="2"/>
  </si>
  <si>
    <t>上位大会の開催については，150日前頃に決定・発表されます。
全国大会が中止となった場合は　福島県卓球選手権大会として開催します。</t>
    <rPh sb="0" eb="2">
      <t>ジョウイ</t>
    </rPh>
    <rPh sb="2" eb="4">
      <t>タイカイ</t>
    </rPh>
    <rPh sb="5" eb="7">
      <t>カイサイ</t>
    </rPh>
    <rPh sb="16" eb="18">
      <t>ニチマエ</t>
    </rPh>
    <rPh sb="18" eb="19">
      <t>コロ</t>
    </rPh>
    <rPh sb="20" eb="22">
      <t>ケッテイ</t>
    </rPh>
    <rPh sb="23" eb="25">
      <t>ハッピョウ</t>
    </rPh>
    <rPh sb="31" eb="35">
      <t>ゼンコクタイカイ</t>
    </rPh>
    <rPh sb="36" eb="38">
      <t>チュウシ</t>
    </rPh>
    <rPh sb="42" eb="44">
      <t>バアイ</t>
    </rPh>
    <rPh sb="46" eb="49">
      <t>フクシマケン</t>
    </rPh>
    <rPh sb="49" eb="51">
      <t>タッキュウ</t>
    </rPh>
    <rPh sb="51" eb="54">
      <t>センシュケン</t>
    </rPh>
    <rPh sb="54" eb="56">
      <t>タイカイ</t>
    </rPh>
    <rPh sb="59" eb="61">
      <t>カイサイ</t>
    </rPh>
    <phoneticPr fontId="2"/>
  </si>
  <si>
    <t>全国大会の申込は当日行ないます。福島県代表選手になられました選手は参加料をご持参の上，申込をお願いします。
シングルス　１人　３，０００円
ダブルス　１組　４，０００円</t>
    <rPh sb="0" eb="4">
      <t>ゼンコクタイカイ</t>
    </rPh>
    <rPh sb="5" eb="7">
      <t>モウシコミ</t>
    </rPh>
    <rPh sb="8" eb="10">
      <t>トウジツ</t>
    </rPh>
    <rPh sb="10" eb="11">
      <t>オコ</t>
    </rPh>
    <rPh sb="16" eb="19">
      <t>フクシマケン</t>
    </rPh>
    <rPh sb="19" eb="21">
      <t>ダイヒョウ</t>
    </rPh>
    <rPh sb="21" eb="23">
      <t>センシュ</t>
    </rPh>
    <rPh sb="30" eb="32">
      <t>センシュ</t>
    </rPh>
    <rPh sb="33" eb="36">
      <t>サンカリョウ</t>
    </rPh>
    <rPh sb="38" eb="40">
      <t>ジサン</t>
    </rPh>
    <rPh sb="41" eb="42">
      <t>ウエ</t>
    </rPh>
    <rPh sb="43" eb="45">
      <t>モウシコミ</t>
    </rPh>
    <rPh sb="47" eb="48">
      <t>ネガ</t>
    </rPh>
    <rPh sb="61" eb="62">
      <t>ヒト</t>
    </rPh>
    <rPh sb="68" eb="69">
      <t>エン</t>
    </rPh>
    <rPh sb="76" eb="77">
      <t>クミ</t>
    </rPh>
    <rPh sb="83" eb="84">
      <t>エン</t>
    </rPh>
    <phoneticPr fontId="2"/>
  </si>
  <si>
    <t>駐車場に制限がありますので　できるだけ節車でお願いします。</t>
    <phoneticPr fontId="2"/>
  </si>
  <si>
    <t>支部名［　　　　　　支部　］</t>
    <rPh sb="0" eb="2">
      <t>シブ</t>
    </rPh>
    <rPh sb="2" eb="3">
      <t>メイ</t>
    </rPh>
    <rPh sb="10" eb="12">
      <t>シブ</t>
    </rPh>
    <phoneticPr fontId="26"/>
  </si>
  <si>
    <t>責任者　</t>
    <rPh sb="0" eb="3">
      <t>セキニンシャ</t>
    </rPh>
    <phoneticPr fontId="26"/>
  </si>
  <si>
    <t>印</t>
    <rPh sb="0" eb="1">
      <t>イン</t>
    </rPh>
    <phoneticPr fontId="26"/>
  </si>
  <si>
    <t>種目</t>
    <rPh sb="0" eb="2">
      <t>シュモク</t>
    </rPh>
    <phoneticPr fontId="26"/>
  </si>
  <si>
    <t>男女別</t>
    <rPh sb="0" eb="2">
      <t>ダンジョ</t>
    </rPh>
    <rPh sb="2" eb="3">
      <t>ベツ</t>
    </rPh>
    <phoneticPr fontId="26"/>
  </si>
  <si>
    <t>人数</t>
    <rPh sb="0" eb="2">
      <t>ニンズウ</t>
    </rPh>
    <phoneticPr fontId="26"/>
  </si>
  <si>
    <t>一般シングルス</t>
    <rPh sb="0" eb="2">
      <t>イッパン</t>
    </rPh>
    <phoneticPr fontId="26"/>
  </si>
  <si>
    <t>男　　子</t>
    <rPh sb="0" eb="1">
      <t>オトコ</t>
    </rPh>
    <rPh sb="3" eb="4">
      <t>コ</t>
    </rPh>
    <phoneticPr fontId="26"/>
  </si>
  <si>
    <t>名</t>
    <rPh sb="0" eb="1">
      <t>メイ</t>
    </rPh>
    <phoneticPr fontId="26"/>
  </si>
  <si>
    <t>女　　子</t>
    <rPh sb="0" eb="1">
      <t>オンナ</t>
    </rPh>
    <rPh sb="3" eb="4">
      <t>コ</t>
    </rPh>
    <phoneticPr fontId="26"/>
  </si>
  <si>
    <t>ダブルス</t>
    <phoneticPr fontId="26"/>
  </si>
  <si>
    <t>組</t>
    <rPh sb="0" eb="1">
      <t>クミ</t>
    </rPh>
    <phoneticPr fontId="26"/>
  </si>
  <si>
    <t>混合ダブルス</t>
    <rPh sb="0" eb="2">
      <t>コンゴウ</t>
    </rPh>
    <phoneticPr fontId="26"/>
  </si>
  <si>
    <t>　</t>
    <phoneticPr fontId="26"/>
  </si>
  <si>
    <t>ジュニア</t>
    <phoneticPr fontId="26"/>
  </si>
  <si>
    <t>ジュニアの部の参加費は　小中学生分も含め、高体連から県へ振り込みます。</t>
    <rPh sb="5" eb="6">
      <t>ブ</t>
    </rPh>
    <rPh sb="7" eb="10">
      <t>サンカヒ</t>
    </rPh>
    <rPh sb="12" eb="16">
      <t>ショウチュウガクセイ</t>
    </rPh>
    <rPh sb="16" eb="17">
      <t>ブン</t>
    </rPh>
    <rPh sb="18" eb="19">
      <t>フク</t>
    </rPh>
    <rPh sb="21" eb="24">
      <t>コウタイレン</t>
    </rPh>
    <rPh sb="26" eb="27">
      <t>ケン</t>
    </rPh>
    <rPh sb="28" eb="29">
      <t>フ</t>
    </rPh>
    <rPh sb="30" eb="31">
      <t>コ</t>
    </rPh>
    <phoneticPr fontId="26"/>
  </si>
  <si>
    <t>参加料</t>
    <rPh sb="0" eb="2">
      <t>サンカ</t>
    </rPh>
    <rPh sb="2" eb="3">
      <t>リョウ</t>
    </rPh>
    <phoneticPr fontId="26"/>
  </si>
  <si>
    <t>シングルス　１０００円</t>
    <rPh sb="10" eb="11">
      <t>エン</t>
    </rPh>
    <phoneticPr fontId="26"/>
  </si>
  <si>
    <t>×</t>
    <phoneticPr fontId="26"/>
  </si>
  <si>
    <t>円</t>
    <rPh sb="0" eb="1">
      <t>エン</t>
    </rPh>
    <phoneticPr fontId="26"/>
  </si>
  <si>
    <t>ダブルス　　２０００円</t>
    <rPh sb="10" eb="11">
      <t>エン</t>
    </rPh>
    <phoneticPr fontId="26"/>
  </si>
  <si>
    <t>　　　　　合　　　計</t>
    <rPh sb="5" eb="6">
      <t>ゴウ</t>
    </rPh>
    <rPh sb="9" eb="10">
      <t>ケイ</t>
    </rPh>
    <phoneticPr fontId="26"/>
  </si>
  <si>
    <t>一般男子</t>
    <rPh sb="0" eb="2">
      <t>イッパン</t>
    </rPh>
    <rPh sb="2" eb="3">
      <t>オトコ</t>
    </rPh>
    <rPh sb="3" eb="4">
      <t>コ</t>
    </rPh>
    <phoneticPr fontId="2"/>
  </si>
  <si>
    <t>一般女子</t>
    <rPh sb="0" eb="2">
      <t>イッパン</t>
    </rPh>
    <rPh sb="2" eb="4">
      <t>ジョシ</t>
    </rPh>
    <phoneticPr fontId="2"/>
  </si>
  <si>
    <t>推薦を上に、以下予選の上位から順番に記入して下さい。</t>
    <rPh sb="0" eb="2">
      <t>スイセン</t>
    </rPh>
    <rPh sb="3" eb="4">
      <t>ウエ</t>
    </rPh>
    <rPh sb="6" eb="8">
      <t>イカ</t>
    </rPh>
    <rPh sb="8" eb="10">
      <t>ヨセン</t>
    </rPh>
    <rPh sb="11" eb="13">
      <t>ジョウイ</t>
    </rPh>
    <rPh sb="15" eb="17">
      <t>ジュンバン</t>
    </rPh>
    <rPh sb="18" eb="20">
      <t>キニュウ</t>
    </rPh>
    <rPh sb="22" eb="23">
      <t>クダ</t>
    </rPh>
    <phoneticPr fontId="2"/>
  </si>
  <si>
    <t>推薦を上に、以下予選の上位から順番に記入して下さい。</t>
    <phoneticPr fontId="2"/>
  </si>
  <si>
    <t>混合</t>
    <rPh sb="0" eb="2">
      <t>コンゴウ</t>
    </rPh>
    <phoneticPr fontId="2"/>
  </si>
  <si>
    <t>女　　　　子</t>
    <rPh sb="0" eb="1">
      <t>オンナ</t>
    </rPh>
    <rPh sb="5" eb="6">
      <t>コ</t>
    </rPh>
    <phoneticPr fontId="2"/>
  </si>
  <si>
    <t>混　　　　合</t>
    <rPh sb="0" eb="1">
      <t>コン</t>
    </rPh>
    <rPh sb="5" eb="6">
      <t>ゴウ</t>
    </rPh>
    <phoneticPr fontId="2"/>
  </si>
  <si>
    <t>ジュニア男子</t>
    <rPh sb="4" eb="6">
      <t>ダンシ</t>
    </rPh>
    <rPh sb="5" eb="6">
      <t>コ</t>
    </rPh>
    <phoneticPr fontId="2"/>
  </si>
  <si>
    <t>ジュニア女子</t>
    <rPh sb="4" eb="6">
      <t>ジョシ</t>
    </rPh>
    <phoneticPr fontId="2"/>
  </si>
  <si>
    <t>種目：ジュニアシングルス</t>
    <rPh sb="0" eb="2">
      <t>シュモク</t>
    </rPh>
    <phoneticPr fontId="2"/>
  </si>
  <si>
    <t>小中学生の場合は備考欄に学年を記載願います。</t>
    <rPh sb="0" eb="4">
      <t>ショウチュウガクセイ</t>
    </rPh>
    <rPh sb="5" eb="7">
      <t>バアイ</t>
    </rPh>
    <rPh sb="8" eb="11">
      <t>ビコウラン</t>
    </rPh>
    <rPh sb="12" eb="14">
      <t>ガクネン</t>
    </rPh>
    <rPh sb="15" eb="17">
      <t>キサイ</t>
    </rPh>
    <rPh sb="17" eb="18">
      <t>ネガ</t>
    </rPh>
    <phoneticPr fontId="2"/>
  </si>
  <si>
    <t>支部参加枠</t>
    <rPh sb="0" eb="2">
      <t>シブ</t>
    </rPh>
    <rPh sb="2" eb="5">
      <t>サンカワク</t>
    </rPh>
    <phoneticPr fontId="2"/>
  </si>
  <si>
    <t>ジュニア推薦枠</t>
    <rPh sb="4" eb="7">
      <t>スイセンワク</t>
    </rPh>
    <phoneticPr fontId="2"/>
  </si>
  <si>
    <t>日本卓球協会公認球3スター　ニッタク　3スター　プレミアムクリーンを使用する。</t>
    <phoneticPr fontId="2"/>
  </si>
  <si>
    <t>各種目トーナメント法により優勝を決定する。
ただし，女子シングルは準決勝敗退者で代表決定戦を行う。</t>
    <rPh sb="0" eb="3">
      <t>カクシュモク</t>
    </rPh>
    <rPh sb="9" eb="10">
      <t>ホウ</t>
    </rPh>
    <rPh sb="26" eb="28">
      <t>ジョシ</t>
    </rPh>
    <rPh sb="33" eb="36">
      <t>ジュンケッショウ</t>
    </rPh>
    <rPh sb="36" eb="39">
      <t>ハイタイシャ</t>
    </rPh>
    <rPh sb="40" eb="42">
      <t>ダイヒョウ</t>
    </rPh>
    <rPh sb="42" eb="45">
      <t>ケッテイセン</t>
    </rPh>
    <rPh sb="46" eb="47">
      <t>オコナ</t>
    </rPh>
    <phoneticPr fontId="2"/>
  </si>
  <si>
    <t>大阪オープンの選手選考を福島県選手権大会(本大会）の各種目の成績を参考に選考する。
成績同格の場合は，高校生ならジュニアの部や福島県高校新人大会を参考に選考する。
ダブルスの部については選手権とペア崩れも予想されるので，最優先として県選手権，次いで県高校新人の結果を参考に選考する。</t>
    <rPh sb="21" eb="24">
      <t>ホンタイカイ</t>
    </rPh>
    <phoneticPr fontId="2"/>
  </si>
  <si>
    <r>
      <t>一般の部　一般社団法人福島県卓球協会事務局長　</t>
    </r>
    <r>
      <rPr>
        <b/>
        <sz val="11"/>
        <color theme="1"/>
        <rFont val="MS-PGothic"/>
        <family val="3"/>
        <charset val="128"/>
      </rPr>
      <t>落合伸一郎</t>
    </r>
    <r>
      <rPr>
        <sz val="11"/>
        <color theme="1"/>
        <rFont val="MS-PGothic"/>
        <family val="3"/>
        <charset val="128"/>
      </rPr>
      <t xml:space="preserve">　宛に，
</t>
    </r>
    <r>
      <rPr>
        <b/>
        <sz val="11"/>
        <color theme="1"/>
        <rFont val="MS-PGothic"/>
        <family val="3"/>
        <charset val="128"/>
      </rPr>
      <t>電子メール（ochiai.shinichirou@fcs.ed.jp）にて</t>
    </r>
    <r>
      <rPr>
        <sz val="11"/>
        <color theme="1"/>
        <rFont val="MS-PGothic"/>
        <family val="3"/>
        <charset val="128"/>
      </rPr>
      <t>申込をお願いします。
ジュニアの部　福島県高体連委員長　</t>
    </r>
    <r>
      <rPr>
        <b/>
        <sz val="11"/>
        <color theme="1"/>
        <rFont val="MS-PGothic"/>
        <family val="3"/>
        <charset val="128"/>
      </rPr>
      <t>鈴木　重之</t>
    </r>
    <r>
      <rPr>
        <sz val="11"/>
        <color theme="1"/>
        <rFont val="MS-PGothic"/>
        <family val="3"/>
        <charset val="128"/>
      </rPr>
      <t>　宛に，
申込みをお願いします。</t>
    </r>
    <rPh sb="0" eb="2">
      <t>イッパン</t>
    </rPh>
    <rPh sb="3" eb="4">
      <t>ブ</t>
    </rPh>
    <rPh sb="5" eb="22">
      <t>イッパンシャダンホウジンフクシマケンタッキュウキョウカイジムキョクチョウ</t>
    </rPh>
    <rPh sb="29" eb="30">
      <t xml:space="preserve">アテ </t>
    </rPh>
    <rPh sb="86" eb="87">
      <t>ブ</t>
    </rPh>
    <rPh sb="88" eb="91">
      <t>フクシマケン</t>
    </rPh>
    <rPh sb="91" eb="94">
      <t>コウタイレン</t>
    </rPh>
    <rPh sb="94" eb="97">
      <t>イインチョウ</t>
    </rPh>
    <rPh sb="98" eb="100">
      <t>スズキ</t>
    </rPh>
    <rPh sb="101" eb="103">
      <t>シゲユキ</t>
    </rPh>
    <rPh sb="104" eb="105">
      <t>アテ</t>
    </rPh>
    <rPh sb="108" eb="110">
      <t>モウシコ</t>
    </rPh>
    <phoneticPr fontId="2"/>
  </si>
  <si>
    <t>20240728　落合伸一郎作成</t>
    <rPh sb="9" eb="11">
      <t>オチアイ</t>
    </rPh>
    <rPh sb="11" eb="14">
      <t>シンイチロウ</t>
    </rPh>
    <rPh sb="14" eb="16">
      <t>サクセイ</t>
    </rPh>
    <phoneticPr fontId="2"/>
  </si>
  <si>
    <t>202407　落合伸一郎一部訂正</t>
    <rPh sb="7" eb="9">
      <t>オチアイ</t>
    </rPh>
    <rPh sb="9" eb="12">
      <t>シンイチロウ</t>
    </rPh>
    <rPh sb="12" eb="14">
      <t>イチブ</t>
    </rPh>
    <rPh sb="14" eb="16">
      <t>テイセイ</t>
    </rPh>
    <phoneticPr fontId="2"/>
  </si>
  <si>
    <t>令和６年度　福島県卓球選手権大会（一般・ジュニアの部）兼
全日本卓球選手権大会（一般・ジュニアの部）福島県予選会</t>
    <phoneticPr fontId="2"/>
  </si>
  <si>
    <t>トヨタクラウンアリーナ</t>
    <phoneticPr fontId="2"/>
  </si>
  <si>
    <t>2024年９月１４日（土）　ジュニア男女シングルス
2024年９月１５日（日）　男女ダブルス・混合ダブルス
2024年９月１６日（月：祝日）　一般男女シングルス</t>
    <rPh sb="11" eb="12">
      <t>ド</t>
    </rPh>
    <rPh sb="18" eb="20">
      <t>ダンジョ</t>
    </rPh>
    <rPh sb="30" eb="31">
      <t>ネン</t>
    </rPh>
    <rPh sb="32" eb="33">
      <t>ガツ</t>
    </rPh>
    <rPh sb="35" eb="36">
      <t>ニチ</t>
    </rPh>
    <rPh sb="37" eb="38">
      <t>ニチ</t>
    </rPh>
    <rPh sb="40" eb="42">
      <t>ダンジョ</t>
    </rPh>
    <rPh sb="47" eb="49">
      <t>コンゴウ</t>
    </rPh>
    <rPh sb="58" eb="59">
      <t>ネン</t>
    </rPh>
    <rPh sb="60" eb="61">
      <t>ガツ</t>
    </rPh>
    <rPh sb="63" eb="64">
      <t>ニチ</t>
    </rPh>
    <rPh sb="65" eb="66">
      <t>ゲツ</t>
    </rPh>
    <rPh sb="67" eb="69">
      <t>シュクジツ</t>
    </rPh>
    <rPh sb="71" eb="73">
      <t>イッパン</t>
    </rPh>
    <phoneticPr fontId="2"/>
  </si>
  <si>
    <t>９月１４日(土)　午前8:50予定</t>
    <rPh sb="1" eb="2">
      <t>ガツ</t>
    </rPh>
    <rPh sb="4" eb="5">
      <t>ニチ</t>
    </rPh>
    <rPh sb="6" eb="7">
      <t>ド</t>
    </rPh>
    <rPh sb="15" eb="17">
      <t>ヨテイ</t>
    </rPh>
    <phoneticPr fontId="2"/>
  </si>
  <si>
    <t>〒960-8166福島県福島市仁井田西下川原41-1</t>
    <phoneticPr fontId="2"/>
  </si>
  <si>
    <t>０２４－５３９－５５００</t>
    <phoneticPr fontId="2"/>
  </si>
  <si>
    <t>参加者は日本国籍を有するものとする。
また，一般社団法人福島県卓球協会を通して令和６年度（公財）日本卓球協会に登録した者であること。
日学連に登録している者は　大学の登録地もしくは卒業高等学校所在地の2か所から
どちらか一方を選択しエントリーすることができる。
令和６年度全日本卓球選手権大会（一般・ジュニアの部）の福島県予選大会となるため，
同全国大会要項に準ずる。</t>
    <rPh sb="22" eb="24">
      <t>イッパン</t>
    </rPh>
    <rPh sb="24" eb="28">
      <t>シャダンホウジン</t>
    </rPh>
    <rPh sb="39" eb="41">
      <t>レイワ</t>
    </rPh>
    <rPh sb="131" eb="133">
      <t>レイワ</t>
    </rPh>
    <phoneticPr fontId="2"/>
  </si>
  <si>
    <r>
      <t xml:space="preserve">
シングルス
・一般男女はオープン参加（高校３年生以上）。
</t>
    </r>
    <r>
      <rPr>
        <sz val="11"/>
        <color theme="1"/>
        <rFont val="MS-PGothic"/>
        <family val="3"/>
        <charset val="128"/>
      </rPr>
      <t>・高校１，２年生は2024年度　高校総体・県総体　並びに2022年度のジュニアの部，県高校新人　ベスト32の選手は希望すれば参加できる。
・中学３年生以下は2024年度　県中体連シングルスベスト８以上，県学年別大会各種目　ベスト８以上　2023年度　カデットの部各シングルス　ベスト８以上の選手は希望すれば参加できる。</t>
    </r>
    <r>
      <rPr>
        <sz val="11"/>
        <color theme="1"/>
        <rFont val="MS-PGothic"/>
        <family val="2"/>
        <charset val="128"/>
      </rPr>
      <t xml:space="preserve">
ダブルス
・</t>
    </r>
    <r>
      <rPr>
        <b/>
        <sz val="11"/>
        <color theme="1"/>
        <rFont val="MS-PGothic"/>
        <family val="3"/>
        <charset val="128"/>
      </rPr>
      <t>東北総体選手選考会</t>
    </r>
    <r>
      <rPr>
        <b/>
        <sz val="11"/>
        <color rgb="FFFF0000"/>
        <rFont val="MS-PGothic"/>
        <family val="3"/>
        <charset val="128"/>
      </rPr>
      <t>参加有資格者</t>
    </r>
    <r>
      <rPr>
        <b/>
        <sz val="11"/>
        <color theme="1"/>
        <rFont val="MS-PGothic"/>
        <family val="3"/>
        <charset val="128"/>
      </rPr>
      <t>とのペアはすべて推薦。
　ただし，地区予選に参加しないことを条件とする。(順位決定戦からの出場については開催支部に一任する。）</t>
    </r>
    <r>
      <rPr>
        <b/>
        <sz val="11"/>
        <color rgb="FFFF0000"/>
        <rFont val="MS-PGothic"/>
        <family val="3"/>
        <charset val="128"/>
      </rPr>
      <t xml:space="preserve">
</t>
    </r>
    <r>
      <rPr>
        <b/>
        <sz val="11"/>
        <color theme="1"/>
        <rFont val="MS-PGothic"/>
        <family val="3"/>
        <charset val="128"/>
      </rPr>
      <t xml:space="preserve">※今年度の東北総体選手選考会出場条件は以下の通り
</t>
    </r>
    <r>
      <rPr>
        <b/>
        <sz val="11"/>
        <color rgb="FFFF0000"/>
        <rFont val="MS-PGothic"/>
        <family val="3"/>
        <charset val="128"/>
      </rPr>
      <t>・参加資格</t>
    </r>
    <r>
      <rPr>
        <b/>
        <sz val="11"/>
        <color theme="1"/>
        <rFont val="MS-PGothic"/>
        <family val="3"/>
        <charset val="128"/>
      </rPr>
      <t xml:space="preserve">
◇　令和５年度　本選考会ベスト８
◇　令和５年度　福島県総合体育大会　成年一部　順位決定決勝リーグ進出者
◇　令和５年度　福島県総合体育大会　少年の部　ベスト８
◇　令和５年度　全日本選手権福島県予選　一般シングルスベスト８
◇　各都道府県で上記と同等の実績がある選手および県外から福島県へ
入学・就職した選手については強化普及委員会で協議して推薦選手
として参加資格を与える。
◇　そのほか過去の実績がある選手に対しては、強化普及委員会にて協議
して推薦できるものとする。
</t>
    </r>
    <r>
      <rPr>
        <sz val="11"/>
        <color theme="1"/>
        <rFont val="MS-PGothic"/>
        <family val="2"/>
        <charset val="128"/>
      </rPr>
      <t xml:space="preserve">
・昨年度本大会のベスト８は推薦。
・2024年度インターハイ県大会ベスト８ペアは推薦。
・地区予選で上記枠内(推薦選手を除いた数)で予選を行う。
※ダブルスで他支部の選手が組む場合にはその旨を両支部の理事長へ伝えておく。支部予選・支部選手権に参加したペア以外での本大会参加はできない。
ジュニアの部は高体連の算出方法に任せる。
</t>
    </r>
    <rPh sb="8" eb="10">
      <t>イッパン</t>
    </rPh>
    <rPh sb="10" eb="12">
      <t>ダンジョ</t>
    </rPh>
    <rPh sb="17" eb="19">
      <t>サンカ</t>
    </rPh>
    <rPh sb="20" eb="22">
      <t>コウコウ</t>
    </rPh>
    <rPh sb="23" eb="27">
      <t>ネンセイイジョウ</t>
    </rPh>
    <rPh sb="31" eb="33">
      <t>コウコウ</t>
    </rPh>
    <rPh sb="36" eb="38">
      <t>ネンセイ</t>
    </rPh>
    <rPh sb="72" eb="73">
      <t>ケン</t>
    </rPh>
    <rPh sb="73" eb="75">
      <t>コウコウ</t>
    </rPh>
    <rPh sb="75" eb="77">
      <t>シンジン</t>
    </rPh>
    <rPh sb="87" eb="89">
      <t>キボウ</t>
    </rPh>
    <rPh sb="92" eb="94">
      <t>サンカ</t>
    </rPh>
    <rPh sb="131" eb="132">
      <t>ケン</t>
    </rPh>
    <rPh sb="132" eb="135">
      <t>ガクネンベツ</t>
    </rPh>
    <rPh sb="135" eb="137">
      <t>タイカイ</t>
    </rPh>
    <rPh sb="137" eb="138">
      <t>カク</t>
    </rPh>
    <rPh sb="138" eb="140">
      <t>シュモク</t>
    </rPh>
    <rPh sb="145" eb="147">
      <t>イジョウ</t>
    </rPh>
    <rPh sb="175" eb="177">
      <t>センシュ</t>
    </rPh>
    <rPh sb="178" eb="180">
      <t>キボウ</t>
    </rPh>
    <rPh sb="183" eb="185">
      <t>サンカ</t>
    </rPh>
    <rPh sb="206" eb="208">
      <t>サンカ</t>
    </rPh>
    <rPh sb="208" eb="212">
      <t>ユウシカクシャ</t>
    </rPh>
    <rPh sb="220" eb="222">
      <t>スイセン</t>
    </rPh>
    <rPh sb="249" eb="251">
      <t>ジュンイ</t>
    </rPh>
    <rPh sb="251" eb="254">
      <t>ケッテイセン</t>
    </rPh>
    <rPh sb="257" eb="259">
      <t>シュツジョウ</t>
    </rPh>
    <rPh sb="264" eb="266">
      <t>カイサイ</t>
    </rPh>
    <rPh sb="266" eb="268">
      <t>シブ</t>
    </rPh>
    <rPh sb="269" eb="271">
      <t>イチニン</t>
    </rPh>
    <rPh sb="547" eb="550">
      <t>サクネンド</t>
    </rPh>
    <rPh sb="550" eb="553">
      <t>ホンタイカイ</t>
    </rPh>
    <rPh sb="559" eb="561">
      <t>スイセン</t>
    </rPh>
    <rPh sb="568" eb="570">
      <t>ネンド</t>
    </rPh>
    <rPh sb="576" eb="579">
      <t>ケンタイカイ</t>
    </rPh>
    <rPh sb="586" eb="588">
      <t>スイセン</t>
    </rPh>
    <rPh sb="591" eb="593">
      <t>チク</t>
    </rPh>
    <rPh sb="593" eb="595">
      <t>ヨセン</t>
    </rPh>
    <rPh sb="596" eb="598">
      <t>ジョウキ</t>
    </rPh>
    <rPh sb="598" eb="600">
      <t>ワクナイ</t>
    </rPh>
    <rPh sb="601" eb="603">
      <t>スイセン</t>
    </rPh>
    <rPh sb="603" eb="605">
      <t>センシュ</t>
    </rPh>
    <rPh sb="606" eb="607">
      <t>ノゾ</t>
    </rPh>
    <rPh sb="609" eb="610">
      <t>カズ</t>
    </rPh>
    <rPh sb="612" eb="614">
      <t>ヨセン</t>
    </rPh>
    <rPh sb="615" eb="616">
      <t>オコナ</t>
    </rPh>
    <rPh sb="626" eb="627">
      <t>タ</t>
    </rPh>
    <rPh sb="627" eb="629">
      <t>シブ</t>
    </rPh>
    <rPh sb="630" eb="632">
      <t>センシュ</t>
    </rPh>
    <rPh sb="633" eb="634">
      <t>ク</t>
    </rPh>
    <rPh sb="635" eb="637">
      <t>バアイ</t>
    </rPh>
    <rPh sb="641" eb="642">
      <t>ムネ</t>
    </rPh>
    <rPh sb="643" eb="646">
      <t>リョウシブ</t>
    </rPh>
    <rPh sb="647" eb="650">
      <t>リジチョウ</t>
    </rPh>
    <rPh sb="651" eb="652">
      <t>ツタ</t>
    </rPh>
    <rPh sb="657" eb="659">
      <t>シブ</t>
    </rPh>
    <rPh sb="659" eb="661">
      <t>ヨセン</t>
    </rPh>
    <rPh sb="662" eb="664">
      <t>シブ</t>
    </rPh>
    <rPh sb="664" eb="667">
      <t>センシュケン</t>
    </rPh>
    <rPh sb="668" eb="670">
      <t>サンカ</t>
    </rPh>
    <rPh sb="674" eb="676">
      <t>イガイ</t>
    </rPh>
    <rPh sb="678" eb="681">
      <t>ホンタイカイ</t>
    </rPh>
    <rPh sb="681" eb="683">
      <t>サンカ</t>
    </rPh>
    <rPh sb="696" eb="697">
      <t>ブ</t>
    </rPh>
    <rPh sb="698" eb="701">
      <t>コウタイレン</t>
    </rPh>
    <rPh sb="702" eb="704">
      <t>サンシュツ</t>
    </rPh>
    <rPh sb="704" eb="706">
      <t>ホウホウ</t>
    </rPh>
    <rPh sb="707" eb="708">
      <t>マカ</t>
    </rPh>
    <phoneticPr fontId="2"/>
  </si>
  <si>
    <r>
      <t>（１）　男子シングルス・・</t>
    </r>
    <r>
      <rPr>
        <sz val="11"/>
        <color theme="1"/>
        <rFont val="MS-PGothic"/>
        <family val="3"/>
        <charset val="128"/>
      </rPr>
      <t>・</t>
    </r>
    <r>
      <rPr>
        <b/>
        <sz val="11"/>
        <color rgb="FFFF0000"/>
        <rFont val="MS-PGothic"/>
        <family val="3"/>
        <charset val="128"/>
      </rPr>
      <t>２</t>
    </r>
    <r>
      <rPr>
        <sz val="11"/>
        <color theme="1"/>
        <rFont val="MS-PGothic"/>
        <family val="3"/>
        <charset val="128"/>
      </rPr>
      <t xml:space="preserve">
（２）　女子シングルス・・・</t>
    </r>
    <r>
      <rPr>
        <b/>
        <sz val="11"/>
        <color rgb="FFFF0000"/>
        <rFont val="MS-PGothic"/>
        <family val="3"/>
        <charset val="128"/>
      </rPr>
      <t>２</t>
    </r>
    <r>
      <rPr>
        <sz val="11"/>
        <color theme="1"/>
        <rFont val="MS-PGothic"/>
        <family val="3"/>
        <charset val="128"/>
      </rPr>
      <t xml:space="preserve">
（３）　男子ダブルス・・・</t>
    </r>
    <r>
      <rPr>
        <b/>
        <sz val="11"/>
        <color rgb="FFFF0000"/>
        <rFont val="MS-PGothic"/>
        <family val="3"/>
        <charset val="128"/>
      </rPr>
      <t>１</t>
    </r>
    <r>
      <rPr>
        <sz val="11"/>
        <color theme="1"/>
        <rFont val="MS-PGothic"/>
        <family val="3"/>
        <charset val="128"/>
      </rPr>
      <t xml:space="preserve">
（４）　女子ダブルス・・・</t>
    </r>
    <r>
      <rPr>
        <b/>
        <sz val="11"/>
        <color rgb="FFFF0000"/>
        <rFont val="MS-PGothic"/>
        <family val="3"/>
        <charset val="128"/>
      </rPr>
      <t>１</t>
    </r>
    <r>
      <rPr>
        <sz val="11"/>
        <color theme="1"/>
        <rFont val="MS-PGothic"/>
        <family val="3"/>
        <charset val="128"/>
      </rPr>
      <t xml:space="preserve">
（５）　混合ダブルス・・・</t>
    </r>
    <r>
      <rPr>
        <b/>
        <sz val="11"/>
        <color rgb="FFFF0000"/>
        <rFont val="MS-PGothic"/>
        <family val="3"/>
        <charset val="128"/>
      </rPr>
      <t>１</t>
    </r>
    <r>
      <rPr>
        <sz val="11"/>
        <color theme="1"/>
        <rFont val="MS-PGothic"/>
        <family val="3"/>
        <charset val="128"/>
      </rPr>
      <t xml:space="preserve">
（６）　ジュニア男子シングルス・・・</t>
    </r>
    <r>
      <rPr>
        <b/>
        <sz val="11"/>
        <color rgb="FFFF0000"/>
        <rFont val="MS-PGothic"/>
        <family val="3"/>
        <charset val="128"/>
      </rPr>
      <t>４</t>
    </r>
    <r>
      <rPr>
        <sz val="11"/>
        <color theme="1"/>
        <rFont val="MS-PGothic"/>
        <family val="3"/>
        <charset val="128"/>
      </rPr>
      <t xml:space="preserve">
（７）　ジュニア女子シングルス・・・</t>
    </r>
    <r>
      <rPr>
        <b/>
        <sz val="11"/>
        <color rgb="FFFF0000"/>
        <rFont val="MS-PGothic"/>
        <family val="3"/>
        <charset val="128"/>
      </rPr>
      <t>４</t>
    </r>
    <r>
      <rPr>
        <sz val="11"/>
        <color theme="1"/>
        <rFont val="MS-PGothic"/>
        <family val="2"/>
        <charset val="128"/>
      </rPr>
      <t xml:space="preserve">
※全国大会出場枠は各種目の右に記載した数になる。</t>
    </r>
    <rPh sb="4" eb="6">
      <t>ダンシ</t>
    </rPh>
    <rPh sb="36" eb="38">
      <t>ダンシ</t>
    </rPh>
    <rPh sb="51" eb="53">
      <t>ジョシ</t>
    </rPh>
    <rPh sb="66" eb="68">
      <t>コンゴウ</t>
    </rPh>
    <rPh sb="85" eb="86">
      <t>オトコ</t>
    </rPh>
    <rPh sb="105" eb="107">
      <t>ジョシ</t>
    </rPh>
    <rPh sb="118" eb="120">
      <t>ゼンコク</t>
    </rPh>
    <rPh sb="120" eb="122">
      <t>タイカイ</t>
    </rPh>
    <rPh sb="122" eb="125">
      <t>シュツジョウワク</t>
    </rPh>
    <rPh sb="126" eb="129">
      <t>カクシュモク</t>
    </rPh>
    <rPh sb="130" eb="131">
      <t>ミギ</t>
    </rPh>
    <rPh sb="132" eb="134">
      <t>キサイ</t>
    </rPh>
    <rPh sb="136" eb="137">
      <t>カズ</t>
    </rPh>
    <phoneticPr fontId="2"/>
  </si>
  <si>
    <r>
      <t xml:space="preserve">（１）各支部の中学生以下の枠を４名以内とする。（地元増２名）
（２）支部予選会への高校の部へ中学３年生以下が参加するか否かは各支部で決定している部分なので各支部に任せる。
（３）中学生以下の推薦条件は
　　2024年度福島県中体連シングルス　ベスト８以上
　　2024年度福島県学年別　各学年ベスト８以上
　　2023年度福島県カデットの部　中学2年以下、中学1年以下の部ベスト８　
　　2024年度第2回小中高校生強化リーグランキングにおいて中学生上位８名，小学生上位８名は希望すれば参加できる。
　　2024年度全日本卓球選手権大会（ホカバの部）　ホープスベスト４
</t>
    </r>
    <r>
      <rPr>
        <b/>
        <sz val="11"/>
        <color theme="1"/>
        <rFont val="MS-PGothic"/>
        <family val="3"/>
        <charset val="128"/>
      </rPr>
      <t>※各地区予選のときに東北・全国大会に出場している選手がいる場合には県事務局へご相談ください。</t>
    </r>
    <rPh sb="28" eb="29">
      <t>メイ</t>
    </rPh>
    <rPh sb="34" eb="36">
      <t>シブ</t>
    </rPh>
    <rPh sb="36" eb="39">
      <t>ヨセンカイ</t>
    </rPh>
    <rPh sb="138" eb="139">
      <t>ケン</t>
    </rPh>
    <rPh sb="143" eb="146">
      <t>カクガクネン</t>
    </rPh>
    <rPh sb="198" eb="200">
      <t>ネンド</t>
    </rPh>
    <rPh sb="200" eb="201">
      <t>ダイ</t>
    </rPh>
    <rPh sb="202" eb="203">
      <t>カイ</t>
    </rPh>
    <rPh sb="203" eb="205">
      <t>ショウチュウ</t>
    </rPh>
    <rPh sb="205" eb="208">
      <t>コウコウセイ</t>
    </rPh>
    <rPh sb="208" eb="210">
      <t>キョウカ</t>
    </rPh>
    <rPh sb="256" eb="258">
      <t>ネンド</t>
    </rPh>
    <rPh sb="258" eb="261">
      <t>ゼンニホン</t>
    </rPh>
    <rPh sb="261" eb="266">
      <t>タッキュウセンシュケン</t>
    </rPh>
    <rPh sb="266" eb="268">
      <t>タイカイ</t>
    </rPh>
    <rPh sb="273" eb="274">
      <t>ブ</t>
    </rPh>
    <rPh sb="287" eb="290">
      <t>カクチク</t>
    </rPh>
    <rPh sb="290" eb="292">
      <t>ヨセン</t>
    </rPh>
    <rPh sb="296" eb="298">
      <t>トウホク</t>
    </rPh>
    <rPh sb="299" eb="301">
      <t>ゼンコク</t>
    </rPh>
    <rPh sb="301" eb="303">
      <t>タイカイ</t>
    </rPh>
    <rPh sb="304" eb="306">
      <t>シュツジョウ</t>
    </rPh>
    <rPh sb="310" eb="312">
      <t>センシュ</t>
    </rPh>
    <rPh sb="315" eb="317">
      <t>バアイ</t>
    </rPh>
    <rPh sb="319" eb="320">
      <t>ケン</t>
    </rPh>
    <rPh sb="320" eb="323">
      <t>ジムキョク</t>
    </rPh>
    <rPh sb="325" eb="327">
      <t>ソウダン</t>
    </rPh>
    <phoneticPr fontId="2"/>
  </si>
  <si>
    <t>全国大会は　
一般の部・ジュニアの部のシングルスは2025年 1 月 21 日(木)～26 日(日)
東京都　東京体育館にて　（※詳細は今後変更有）
ダブルスは2025年１月30日(木）～２月２日(日)
愛知県　スカイホールトヨタにて　（※詳細は今後変更有）
　出場枠は一般の部男女シングルス各２名，ダブルス各１組，ジュニアの部男女シングルス各４名</t>
    <rPh sb="0" eb="2">
      <t>ゼンコク</t>
    </rPh>
    <rPh sb="2" eb="4">
      <t>タイカイ</t>
    </rPh>
    <rPh sb="7" eb="9">
      <t>イッパン</t>
    </rPh>
    <rPh sb="10" eb="11">
      <t>ブ</t>
    </rPh>
    <rPh sb="17" eb="18">
      <t>ブ</t>
    </rPh>
    <rPh sb="40" eb="41">
      <t>モク</t>
    </rPh>
    <rPh sb="48" eb="49">
      <t>ニチ</t>
    </rPh>
    <rPh sb="51" eb="54">
      <t>トウキョウト</t>
    </rPh>
    <rPh sb="55" eb="57">
      <t>トウキョウ</t>
    </rPh>
    <rPh sb="57" eb="60">
      <t>タイイクカン</t>
    </rPh>
    <rPh sb="65" eb="67">
      <t>ショウサイ</t>
    </rPh>
    <rPh sb="68" eb="73">
      <t>コンゴヘンコウアリ</t>
    </rPh>
    <rPh sb="84" eb="85">
      <t>ネン</t>
    </rPh>
    <rPh sb="86" eb="87">
      <t>ガツ</t>
    </rPh>
    <rPh sb="89" eb="90">
      <t>ニチ</t>
    </rPh>
    <rPh sb="91" eb="92">
      <t>モク</t>
    </rPh>
    <rPh sb="95" eb="96">
      <t>ガツ</t>
    </rPh>
    <rPh sb="97" eb="98">
      <t>ニチ</t>
    </rPh>
    <rPh sb="99" eb="100">
      <t>ニチ</t>
    </rPh>
    <rPh sb="102" eb="105">
      <t>アイチケン</t>
    </rPh>
    <rPh sb="120" eb="122">
      <t>ショウサイ</t>
    </rPh>
    <rPh sb="123" eb="125">
      <t>コンゴ</t>
    </rPh>
    <rPh sb="125" eb="127">
      <t>ヘンコウ</t>
    </rPh>
    <rPh sb="127" eb="128">
      <t>ア</t>
    </rPh>
    <rPh sb="131" eb="134">
      <t>シュツジョウワク</t>
    </rPh>
    <rPh sb="135" eb="137">
      <t>イッパン</t>
    </rPh>
    <rPh sb="138" eb="139">
      <t>ブ</t>
    </rPh>
    <rPh sb="139" eb="141">
      <t>ダンジョ</t>
    </rPh>
    <rPh sb="145" eb="146">
      <t>カク</t>
    </rPh>
    <rPh sb="146" eb="147">
      <t>カク</t>
    </rPh>
    <rPh sb="153" eb="154">
      <t>カク</t>
    </rPh>
    <rPh sb="155" eb="156">
      <t>クミ</t>
    </rPh>
    <rPh sb="162" eb="163">
      <t>ブ</t>
    </rPh>
    <rPh sb="163" eb="165">
      <t>ダンジョ</t>
    </rPh>
    <rPh sb="170" eb="171">
      <t>カク</t>
    </rPh>
    <phoneticPr fontId="2"/>
  </si>
  <si>
    <t>熱中症対策費（空調利用料）</t>
    <rPh sb="0" eb="3">
      <t>ネッチュウショウ</t>
    </rPh>
    <rPh sb="3" eb="6">
      <t>タイサクヒ</t>
    </rPh>
    <rPh sb="7" eb="9">
      <t>クウチョウ</t>
    </rPh>
    <rPh sb="9" eb="12">
      <t>リヨウリョウ</t>
    </rPh>
    <phoneticPr fontId="2"/>
  </si>
  <si>
    <t>１人　５００円（何種目に出場しても一律の料金とする。）</t>
    <rPh sb="1" eb="2">
      <t>ニン</t>
    </rPh>
    <rPh sb="6" eb="7">
      <t>エン</t>
    </rPh>
    <rPh sb="8" eb="9">
      <t>ナン</t>
    </rPh>
    <rPh sb="9" eb="11">
      <t>シュモク</t>
    </rPh>
    <rPh sb="12" eb="14">
      <t>シュツジョウ</t>
    </rPh>
    <rPh sb="17" eb="19">
      <t>イチリツ</t>
    </rPh>
    <rPh sb="20" eb="22">
      <t>リョウキン</t>
    </rPh>
    <phoneticPr fontId="2"/>
  </si>
  <si>
    <r>
      <rPr>
        <b/>
        <sz val="11"/>
        <color theme="1"/>
        <rFont val="MS-PGothic"/>
        <family val="3"/>
        <charset val="128"/>
      </rPr>
      <t>2024年８月</t>
    </r>
    <r>
      <rPr>
        <b/>
        <sz val="11"/>
        <color rgb="FFFF0000"/>
        <rFont val="MS-PGothic"/>
        <family val="3"/>
        <charset val="128"/>
      </rPr>
      <t>26日（月）</t>
    </r>
    <r>
      <rPr>
        <b/>
        <sz val="11"/>
        <color theme="1"/>
        <rFont val="MS-PGothic"/>
        <family val="3"/>
        <charset val="128"/>
      </rPr>
      <t xml:space="preserve"> ２０：００必着</t>
    </r>
    <r>
      <rPr>
        <b/>
        <sz val="11"/>
        <color rgb="FF0070C0"/>
        <rFont val="MS-PGothic"/>
        <family val="3"/>
        <charset val="128"/>
      </rPr>
      <t xml:space="preserve">
</t>
    </r>
    <r>
      <rPr>
        <b/>
        <sz val="11"/>
        <color theme="1"/>
        <rFont val="MS-PGothic"/>
        <family val="3"/>
        <charset val="128"/>
      </rPr>
      <t>一般の部は各支部理事長が，
ジュニアの部は各地区高体連委員長がとりまとめのうえ，
下記申込先　に申し込むこと</t>
    </r>
    <rPh sb="11" eb="12">
      <t>ゲツ</t>
    </rPh>
    <rPh sb="22" eb="24">
      <t>イッパン</t>
    </rPh>
    <rPh sb="25" eb="26">
      <t>ブ</t>
    </rPh>
    <rPh sb="27" eb="30">
      <t>カクシブ</t>
    </rPh>
    <rPh sb="30" eb="33">
      <t>リジチョウ</t>
    </rPh>
    <rPh sb="41" eb="42">
      <t>ブ</t>
    </rPh>
    <rPh sb="43" eb="52">
      <t>カクチクコウタイレンイインチョウ</t>
    </rPh>
    <rPh sb="63" eb="65">
      <t>カキ</t>
    </rPh>
    <rPh sb="65" eb="68">
      <t>モウシコミサキ</t>
    </rPh>
    <rPh sb="70" eb="71">
      <t>モウ</t>
    </rPh>
    <rPh sb="72" eb="73">
      <t>コ</t>
    </rPh>
    <phoneticPr fontId="2"/>
  </si>
  <si>
    <t>ゼッケンは各支部へ登録時配布される2024年度日本卓球協会発行のものを着用すること。</t>
    <phoneticPr fontId="2"/>
  </si>
  <si>
    <t>前年度優勝者は優勝杯を忘れずご持参願います。
　一般の部
　男子　　　　　　　　　　　　　　　　　女子
　　相　楽　　　 将　（駒澤大学）　　　　伊　東　みらい　（東京富士大学）
　ジュニアの部
　男子　　　　　　　　　　　　　　　　　女子
　　佐　藤　央　洋　（福島東稜）　　　　 原　田　優　衣　（桜の聖母）
　ダブルス
　男子　　　　　　　　　　　　　　　　　女子
　　高　橋　隼　人　（北芝電機）　　　　 兼　谷　彩　音　（郡山女子大附属）
　　橋　本　龍　馬　（福島東稜）　　　　 西　牧　優　衣　（郡山女子大附属）
　混合
　　相　楽　　　 将　（駒澤大学）　　　　 兼　谷　彩　音　（郡山女子大附属）</t>
    <rPh sb="0" eb="3">
      <t>ゼンネンド</t>
    </rPh>
    <rPh sb="3" eb="6">
      <t>ユウショウシャ</t>
    </rPh>
    <rPh sb="7" eb="10">
      <t>ユウショウハイ</t>
    </rPh>
    <rPh sb="11" eb="12">
      <t>ワス</t>
    </rPh>
    <rPh sb="15" eb="17">
      <t>ジサン</t>
    </rPh>
    <rPh sb="17" eb="18">
      <t>ネガ</t>
    </rPh>
    <rPh sb="24" eb="26">
      <t>イッパン</t>
    </rPh>
    <rPh sb="27" eb="28">
      <t>ブ</t>
    </rPh>
    <rPh sb="30" eb="32">
      <t>ダンシ</t>
    </rPh>
    <rPh sb="49" eb="51">
      <t>ジョシ</t>
    </rPh>
    <rPh sb="64" eb="66">
      <t>コマザワ</t>
    </rPh>
    <rPh sb="82" eb="88">
      <t>トウキョウフジノダイガク</t>
    </rPh>
    <rPh sb="96" eb="97">
      <t>ブ</t>
    </rPh>
    <rPh sb="99" eb="101">
      <t>ダンシ</t>
    </rPh>
    <rPh sb="118" eb="120">
      <t>ジョシ</t>
    </rPh>
    <rPh sb="132" eb="134">
      <t>フクシマ</t>
    </rPh>
    <rPh sb="142" eb="143">
      <t>ハラ</t>
    </rPh>
    <rPh sb="144" eb="145">
      <t>タ</t>
    </rPh>
    <rPh sb="164" eb="166">
      <t>ダンシ</t>
    </rPh>
    <rPh sb="183" eb="185">
      <t>ジョシ</t>
    </rPh>
    <rPh sb="188" eb="189">
      <t>タカ</t>
    </rPh>
    <rPh sb="197" eb="198">
      <t>キタ</t>
    </rPh>
    <rPh sb="198" eb="199">
      <t>シバ</t>
    </rPh>
    <rPh sb="199" eb="201">
      <t>デンキ</t>
    </rPh>
    <rPh sb="216" eb="223">
      <t>コオリヤマジョシダイフゾク</t>
    </rPh>
    <rPh sb="236" eb="238">
      <t>フクシマ</t>
    </rPh>
    <rPh sb="255" eb="262">
      <t>コオリヤマジョシダイフゾク</t>
    </rPh>
    <rPh sb="265" eb="267">
      <t>コンゴウ</t>
    </rPh>
    <rPh sb="277" eb="278">
      <t>ショウ</t>
    </rPh>
    <rPh sb="280" eb="284">
      <t>コマザワダイガク</t>
    </rPh>
    <rPh sb="299" eb="306">
      <t>コオリヤマジョシダイフゾク</t>
    </rPh>
    <phoneticPr fontId="2"/>
  </si>
  <si>
    <t>令和６年度　福島県卓球選手権大会申込書（集計）</t>
    <rPh sb="0" eb="2">
      <t>レイワ</t>
    </rPh>
    <rPh sb="3" eb="5">
      <t>ネンド</t>
    </rPh>
    <rPh sb="4" eb="5">
      <t>ド</t>
    </rPh>
    <rPh sb="6" eb="9">
      <t>フクシマケン</t>
    </rPh>
    <rPh sb="9" eb="11">
      <t>タッキュウ</t>
    </rPh>
    <rPh sb="11" eb="14">
      <t>センシュケン</t>
    </rPh>
    <rPh sb="14" eb="16">
      <t>タイカイ</t>
    </rPh>
    <rPh sb="16" eb="19">
      <t>モウシコミショ</t>
    </rPh>
    <rPh sb="20" eb="22">
      <t>シュウケイ</t>
    </rPh>
    <phoneticPr fontId="26"/>
  </si>
  <si>
    <t>熱中症対策費</t>
    <rPh sb="0" eb="6">
      <t>ネッチュウショウタイサクヒ</t>
    </rPh>
    <phoneticPr fontId="26"/>
  </si>
  <si>
    <t>１人　５００円</t>
    <rPh sb="1" eb="2">
      <t>ヒト</t>
    </rPh>
    <rPh sb="6" eb="7">
      <t>エン</t>
    </rPh>
    <phoneticPr fontId="26"/>
  </si>
  <si>
    <t>トヨタクラウンアリーナ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</si>
</sst>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2">
    <font>
      <sz val="11"/>
      <color theme="1"/>
      <name val="MS-PGothic"/>
      <family val="2"/>
      <charset val="128"/>
    </font>
    <font>
      <sz val="11"/>
      <color theme="0"/>
      <name val="MS-PGothic"/>
      <family val="2"/>
      <charset val="128"/>
    </font>
    <font>
      <sz val="6"/>
      <name val="MS-PGothic"/>
      <family val="2"/>
      <charset val="128"/>
    </font>
    <font>
      <sz val="11"/>
      <name val="ＭＳ Ｐゴシック"/>
      <family val="3"/>
      <charset val="128"/>
    </font>
    <font>
      <u/>
      <sz val="11"/>
      <color indexed="12"/>
      <name val="ＭＳ Ｐゴシック"/>
      <family val="3"/>
      <charset val="128"/>
    </font>
    <font>
      <sz val="11"/>
      <color theme="1"/>
      <name val="游ゴシック"/>
      <family val="3"/>
      <charset val="128"/>
      <scheme val="minor"/>
    </font>
    <font>
      <sz val="12"/>
      <name val="細明朝体"/>
      <family val="3"/>
      <charset val="128"/>
    </font>
    <font>
      <sz val="11"/>
      <color theme="1"/>
      <name val="MS-PGothic"/>
      <charset val="128"/>
    </font>
    <font>
      <sz val="24"/>
      <color theme="1"/>
      <name val="MS-PGothic"/>
      <charset val="128"/>
    </font>
    <font>
      <sz val="24"/>
      <color theme="1"/>
      <name val="MS-PGothic"/>
      <family val="3"/>
      <charset val="128"/>
    </font>
    <font>
      <sz val="14"/>
      <color theme="1"/>
      <name val="MS-PGothic"/>
      <family val="2"/>
      <charset val="128"/>
    </font>
    <font>
      <sz val="12"/>
      <color theme="1"/>
      <name val="MS-PGothic"/>
      <family val="3"/>
      <charset val="128"/>
    </font>
    <font>
      <sz val="14"/>
      <color theme="1"/>
      <name val="MS-PGothic"/>
      <family val="3"/>
      <charset val="128"/>
    </font>
    <font>
      <b/>
      <sz val="14"/>
      <color rgb="FF0033CC"/>
      <name val="MS-PGothic"/>
      <charset val="128"/>
    </font>
    <font>
      <b/>
      <sz val="14"/>
      <color rgb="FFFF66FF"/>
      <name val="MS-PGothic"/>
      <charset val="128"/>
    </font>
    <font>
      <b/>
      <sz val="14"/>
      <color rgb="FFFF66FF"/>
      <name val="MS-PGothic"/>
      <family val="3"/>
      <charset val="128"/>
    </font>
    <font>
      <sz val="11"/>
      <color rgb="FFFF66FF"/>
      <name val="MS-PGothic"/>
      <family val="3"/>
      <charset val="128"/>
    </font>
    <font>
      <b/>
      <sz val="11"/>
      <color theme="1"/>
      <name val="MS-PGothic"/>
      <family val="3"/>
      <charset val="128"/>
    </font>
    <font>
      <b/>
      <sz val="11"/>
      <color rgb="FF0033CC"/>
      <name val="MS-PGothic"/>
      <family val="3"/>
      <charset val="128"/>
    </font>
    <font>
      <b/>
      <sz val="11"/>
      <color rgb="FFFF66FF"/>
      <name val="MS-PGothic"/>
      <family val="3"/>
      <charset val="128"/>
    </font>
    <font>
      <sz val="12"/>
      <color theme="1"/>
      <name val="MS-PGothic"/>
      <charset val="128"/>
    </font>
    <font>
      <sz val="14"/>
      <color rgb="FFFF0000"/>
      <name val="MS-PGothic"/>
      <family val="2"/>
      <charset val="128"/>
    </font>
    <font>
      <b/>
      <sz val="14"/>
      <name val="MS-PGothic"/>
      <family val="3"/>
      <charset val="128"/>
    </font>
    <font>
      <b/>
      <sz val="11"/>
      <color rgb="FF0070C0"/>
      <name val="MS-PGothic"/>
      <family val="3"/>
      <charset val="128"/>
    </font>
    <font>
      <b/>
      <sz val="11"/>
      <color rgb="FFFF0000"/>
      <name val="MS-PGothic"/>
      <family val="3"/>
      <charset val="128"/>
    </font>
    <font>
      <sz val="20"/>
      <name val="ＭＳ Ｐゴシック"/>
      <family val="3"/>
      <charset val="128"/>
    </font>
    <font>
      <sz val="6"/>
      <name val="ＭＳ Ｐゴシック"/>
      <family val="3"/>
      <charset val="128"/>
    </font>
    <font>
      <sz val="14"/>
      <name val="ＭＳ Ｐゴシック"/>
      <family val="3"/>
      <charset val="128"/>
    </font>
    <font>
      <b/>
      <sz val="14"/>
      <color rgb="FF00B050"/>
      <name val="MS-PGothic"/>
      <charset val="128"/>
    </font>
    <font>
      <b/>
      <sz val="14"/>
      <color rgb="FF00B050"/>
      <name val="MS-PGothic"/>
      <family val="3"/>
      <charset val="128"/>
    </font>
    <font>
      <b/>
      <sz val="11"/>
      <color rgb="FF00B050"/>
      <name val="MS-PGothic"/>
      <family val="3"/>
      <charset val="128"/>
    </font>
    <font>
      <sz val="11"/>
      <color theme="1"/>
      <name val="MS-PGothic"/>
      <family val="3"/>
      <charset val="128"/>
    </font>
  </fonts>
  <fills count="9">
    <fill>
      <patternFill patternType="none"/>
    </fill>
    <fill>
      <patternFill patternType="gray125"/>
    </fill>
    <fill>
      <patternFill patternType="solid">
        <fgColor theme="4"/>
      </patternFill>
    </fill>
    <fill>
      <patternFill patternType="solid">
        <fgColor theme="9"/>
      </patternFill>
    </fill>
    <fill>
      <patternFill patternType="solid">
        <fgColor rgb="FFFF66FF"/>
        <bgColor indexed="64"/>
      </patternFill>
    </fill>
    <fill>
      <patternFill patternType="solid">
        <fgColor rgb="FF0033CC"/>
        <bgColor indexed="64"/>
      </patternFill>
    </fill>
    <fill>
      <patternFill patternType="solid">
        <fgColor rgb="FFFFFFCC"/>
        <bgColor indexed="64"/>
      </patternFill>
    </fill>
    <fill>
      <patternFill patternType="solid">
        <fgColor rgb="FFFFFF00"/>
        <bgColor indexed="64"/>
      </patternFill>
    </fill>
    <fill>
      <patternFill patternType="solid">
        <fgColor rgb="FF92D05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diagonal/>
    </border>
    <border>
      <left style="medium">
        <color indexed="64"/>
      </left>
      <right/>
      <top/>
      <bottom style="thin">
        <color indexed="64"/>
      </bottom>
      <diagonal/>
    </border>
  </borders>
  <cellStyleXfs count="8">
    <xf numFmtId="0" fontId="0" fillId="0" borderId="0">
      <alignment vertical="center"/>
    </xf>
    <xf numFmtId="0" fontId="1" fillId="2" borderId="0" applyNumberFormat="0" applyBorder="0" applyAlignment="0" applyProtection="0">
      <alignment vertical="center"/>
    </xf>
    <xf numFmtId="0" fontId="3" fillId="0" borderId="0"/>
    <xf numFmtId="0" fontId="4" fillId="0" borderId="0" applyNumberFormat="0" applyFill="0" applyBorder="0" applyAlignment="0" applyProtection="0">
      <alignment vertical="top"/>
      <protection locked="0"/>
    </xf>
    <xf numFmtId="0" fontId="5" fillId="0" borderId="0">
      <alignment vertical="center"/>
    </xf>
    <xf numFmtId="0" fontId="6" fillId="0" borderId="0"/>
    <xf numFmtId="0" fontId="1" fillId="3" borderId="0" applyNumberFormat="0" applyBorder="0" applyAlignment="0" applyProtection="0">
      <alignment vertical="center"/>
    </xf>
    <xf numFmtId="0" fontId="3" fillId="0" borderId="0">
      <alignment vertical="center"/>
    </xf>
  </cellStyleXfs>
  <cellXfs count="192">
    <xf numFmtId="0" fontId="0" fillId="0" borderId="0" xfId="0">
      <alignment vertical="center"/>
    </xf>
    <xf numFmtId="0" fontId="1" fillId="2" borderId="0" xfId="1" applyAlignment="1">
      <alignment horizontal="center" vertical="center"/>
    </xf>
    <xf numFmtId="0" fontId="0" fillId="0" borderId="0" xfId="0" applyAlignment="1">
      <alignment horizontal="right" vertical="center"/>
    </xf>
    <xf numFmtId="0" fontId="7" fillId="0" borderId="0" xfId="0" applyFont="1">
      <alignment vertical="center"/>
    </xf>
    <xf numFmtId="0" fontId="0" fillId="0" borderId="0" xfId="0" applyAlignment="1">
      <alignment vertical="center" wrapText="1"/>
    </xf>
    <xf numFmtId="0" fontId="0" fillId="0" borderId="11" xfId="0" applyBorder="1">
      <alignment vertical="center"/>
    </xf>
    <xf numFmtId="0" fontId="0" fillId="0" borderId="11" xfId="0"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0" fillId="0" borderId="6" xfId="0" applyBorder="1">
      <alignment vertical="center"/>
    </xf>
    <xf numFmtId="0" fontId="0" fillId="0" borderId="18" xfId="0"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2" fillId="0" borderId="0" xfId="0" applyFont="1" applyAlignment="1">
      <alignment horizontal="left" vertical="center"/>
    </xf>
    <xf numFmtId="0" fontId="1" fillId="4" borderId="2" xfId="6" applyFill="1" applyBorder="1" applyAlignment="1">
      <alignment horizontal="center" vertical="center"/>
    </xf>
    <xf numFmtId="0" fontId="1" fillId="4" borderId="3" xfId="6" applyFill="1" applyBorder="1" applyAlignment="1">
      <alignment horizontal="center" vertical="center"/>
    </xf>
    <xf numFmtId="0" fontId="1" fillId="4" borderId="4" xfId="6" applyFill="1" applyBorder="1" applyAlignment="1">
      <alignment horizontal="center" vertical="center"/>
    </xf>
    <xf numFmtId="0" fontId="1" fillId="5" borderId="2" xfId="6" applyFill="1" applyBorder="1" applyAlignment="1">
      <alignment horizontal="center" vertical="center"/>
    </xf>
    <xf numFmtId="0" fontId="1" fillId="5" borderId="3" xfId="6" applyFill="1" applyBorder="1" applyAlignment="1">
      <alignment horizontal="center" vertical="center"/>
    </xf>
    <xf numFmtId="0" fontId="1" fillId="5" borderId="4" xfId="6" applyFill="1" applyBorder="1" applyAlignment="1">
      <alignment horizontal="center" vertical="center"/>
    </xf>
    <xf numFmtId="0" fontId="0" fillId="0" borderId="1" xfId="0" applyBorder="1" applyAlignment="1">
      <alignment horizontal="center" vertical="center" shrinkToFit="1"/>
    </xf>
    <xf numFmtId="0" fontId="0" fillId="0" borderId="22" xfId="0" applyBorder="1" applyAlignment="1">
      <alignment horizontal="center" vertical="center" shrinkToFit="1"/>
    </xf>
    <xf numFmtId="0" fontId="0" fillId="0" borderId="8" xfId="0" applyBorder="1" applyAlignment="1">
      <alignment horizontal="center" vertical="center" shrinkToFit="1"/>
    </xf>
    <xf numFmtId="0" fontId="0" fillId="0" borderId="5" xfId="0" applyBorder="1" applyAlignment="1">
      <alignment horizontal="center" vertical="center" shrinkToFit="1"/>
    </xf>
    <xf numFmtId="0" fontId="0" fillId="0" borderId="21" xfId="0" applyBorder="1" applyAlignment="1">
      <alignment horizontal="center" vertical="center" shrinkToFit="1"/>
    </xf>
    <xf numFmtId="0" fontId="0" fillId="0" borderId="7" xfId="0" applyBorder="1" applyAlignment="1">
      <alignment horizontal="center" vertical="center" shrinkToFit="1"/>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21" fillId="0" borderId="0" xfId="0" applyFont="1">
      <alignment vertical="center"/>
    </xf>
    <xf numFmtId="0" fontId="0" fillId="7" borderId="0" xfId="0" applyFill="1">
      <alignment vertical="center"/>
    </xf>
    <xf numFmtId="0" fontId="0" fillId="7" borderId="1" xfId="0" applyFill="1" applyBorder="1">
      <alignment vertical="center"/>
    </xf>
    <xf numFmtId="0" fontId="0" fillId="7" borderId="1" xfId="0" applyFill="1" applyBorder="1" applyAlignment="1">
      <alignment vertical="center" wrapText="1"/>
    </xf>
    <xf numFmtId="0" fontId="0" fillId="7" borderId="0" xfId="0" applyFill="1" applyAlignment="1">
      <alignment vertical="center" wrapText="1"/>
    </xf>
    <xf numFmtId="0" fontId="1" fillId="0" borderId="0" xfId="6" applyFill="1" applyBorder="1" applyAlignment="1">
      <alignment horizontal="center" vertical="center"/>
    </xf>
    <xf numFmtId="0" fontId="0" fillId="0" borderId="0" xfId="0" applyAlignment="1">
      <alignment horizontal="center" vertical="center" shrinkToFit="1"/>
    </xf>
    <xf numFmtId="0" fontId="15" fillId="0" borderId="0" xfId="0" applyFont="1">
      <alignment vertical="center"/>
    </xf>
    <xf numFmtId="0" fontId="1" fillId="5" borderId="28" xfId="6" applyFill="1" applyBorder="1" applyAlignment="1">
      <alignment horizontal="center" vertical="center"/>
    </xf>
    <xf numFmtId="0" fontId="0" fillId="0" borderId="12" xfId="0" applyBorder="1" applyAlignment="1">
      <alignment horizontal="center" vertical="center" shrinkToFit="1"/>
    </xf>
    <xf numFmtId="0" fontId="0" fillId="0" borderId="29" xfId="0" applyBorder="1" applyAlignment="1">
      <alignment horizontal="center" vertical="center" shrinkToFit="1"/>
    </xf>
    <xf numFmtId="0" fontId="0" fillId="0" borderId="10" xfId="0" applyBorder="1" applyAlignment="1">
      <alignment horizontal="center" vertical="center" shrinkToFit="1"/>
    </xf>
    <xf numFmtId="0" fontId="0" fillId="0" borderId="30"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22" fillId="0" borderId="0" xfId="6" applyFont="1" applyFill="1" applyBorder="1">
      <alignment vertical="center"/>
    </xf>
    <xf numFmtId="0" fontId="11" fillId="0" borderId="6" xfId="0" applyFont="1" applyBorder="1">
      <alignment vertical="center"/>
    </xf>
    <xf numFmtId="0" fontId="1" fillId="4" borderId="40" xfId="6" applyFill="1" applyBorder="1" applyAlignment="1">
      <alignment horizontal="center" vertical="center"/>
    </xf>
    <xf numFmtId="0" fontId="0" fillId="0" borderId="13" xfId="0" applyBorder="1" applyAlignment="1">
      <alignment horizontal="center" vertical="center" shrinkToFit="1"/>
    </xf>
    <xf numFmtId="0" fontId="0" fillId="0" borderId="39" xfId="0" applyBorder="1" applyAlignment="1">
      <alignment horizontal="center" vertical="center" shrinkToFit="1"/>
    </xf>
    <xf numFmtId="0" fontId="0" fillId="0" borderId="6" xfId="0" quotePrefix="1" applyBorder="1" applyAlignment="1">
      <alignment vertical="center" wrapText="1"/>
    </xf>
    <xf numFmtId="0" fontId="23" fillId="0" borderId="6" xfId="0" applyFont="1" applyBorder="1" applyAlignment="1">
      <alignment vertical="center" wrapText="1"/>
    </xf>
    <xf numFmtId="0" fontId="17" fillId="0" borderId="9" xfId="0" applyFont="1" applyBorder="1" applyAlignment="1">
      <alignment vertical="center" wrapText="1"/>
    </xf>
    <xf numFmtId="0" fontId="1" fillId="4" borderId="28" xfId="6" applyFill="1" applyBorder="1" applyAlignment="1">
      <alignment horizontal="center" vertical="center"/>
    </xf>
    <xf numFmtId="0" fontId="1" fillId="4" borderId="45" xfId="6" applyFill="1" applyBorder="1" applyAlignment="1">
      <alignment horizontal="center" vertical="center"/>
    </xf>
    <xf numFmtId="0" fontId="0" fillId="0" borderId="9" xfId="0" applyBorder="1">
      <alignment vertical="center"/>
    </xf>
    <xf numFmtId="0" fontId="20" fillId="0" borderId="4" xfId="0" applyFont="1" applyBorder="1" applyAlignment="1">
      <alignment vertical="center" wrapText="1"/>
    </xf>
    <xf numFmtId="0" fontId="11" fillId="0" borderId="6" xfId="0" applyFont="1" applyBorder="1" applyAlignment="1">
      <alignment vertical="center" wrapText="1"/>
    </xf>
    <xf numFmtId="0" fontId="3" fillId="0" borderId="0" xfId="7">
      <alignment vertical="center"/>
    </xf>
    <xf numFmtId="0" fontId="27" fillId="0" borderId="0" xfId="7" applyFont="1">
      <alignment vertical="center"/>
    </xf>
    <xf numFmtId="0" fontId="27" fillId="0" borderId="17" xfId="7" applyFont="1" applyBorder="1" applyAlignment="1">
      <alignment vertical="center" shrinkToFit="1"/>
    </xf>
    <xf numFmtId="0" fontId="3" fillId="0" borderId="17" xfId="7" applyBorder="1" applyAlignment="1">
      <alignment horizontal="right" vertical="center"/>
    </xf>
    <xf numFmtId="31" fontId="3" fillId="0" borderId="0" xfId="7" applyNumberFormat="1">
      <alignment vertical="center"/>
    </xf>
    <xf numFmtId="0" fontId="27" fillId="0" borderId="1" xfId="7" applyFont="1" applyBorder="1" applyAlignment="1">
      <alignment horizontal="center" vertical="center"/>
    </xf>
    <xf numFmtId="0" fontId="27" fillId="0" borderId="42" xfId="7" applyFont="1" applyBorder="1" applyAlignment="1">
      <alignment horizontal="center" vertical="center"/>
    </xf>
    <xf numFmtId="0" fontId="27" fillId="0" borderId="13" xfId="7" applyFont="1" applyBorder="1" applyAlignment="1">
      <alignment horizontal="center" vertical="center"/>
    </xf>
    <xf numFmtId="0" fontId="27" fillId="0" borderId="44" xfId="7" applyFont="1" applyBorder="1" applyAlignment="1">
      <alignment horizontal="center" vertical="center"/>
    </xf>
    <xf numFmtId="0" fontId="27" fillId="0" borderId="47" xfId="7" applyFont="1" applyBorder="1" applyAlignment="1">
      <alignment horizontal="center" vertical="center"/>
    </xf>
    <xf numFmtId="0" fontId="27" fillId="0" borderId="49" xfId="7" applyFont="1" applyBorder="1" applyAlignment="1">
      <alignment horizontal="center" vertical="center"/>
    </xf>
    <xf numFmtId="0" fontId="27" fillId="0" borderId="14" xfId="7" applyFont="1" applyBorder="1" applyAlignment="1">
      <alignment horizontal="center" vertical="center"/>
    </xf>
    <xf numFmtId="0" fontId="27" fillId="0" borderId="20" xfId="7" applyFont="1" applyBorder="1" applyAlignment="1">
      <alignment horizontal="center" vertical="center"/>
    </xf>
    <xf numFmtId="0" fontId="27" fillId="0" borderId="50" xfId="7" applyFont="1" applyBorder="1" applyAlignment="1">
      <alignment horizontal="center" vertical="center"/>
    </xf>
    <xf numFmtId="0" fontId="27" fillId="0" borderId="42" xfId="7" applyFont="1" applyBorder="1">
      <alignment vertical="center"/>
    </xf>
    <xf numFmtId="0" fontId="27" fillId="0" borderId="50" xfId="7" applyFont="1" applyBorder="1">
      <alignment vertical="center"/>
    </xf>
    <xf numFmtId="0" fontId="27" fillId="0" borderId="51" xfId="7" applyFont="1" applyBorder="1">
      <alignment vertical="center"/>
    </xf>
    <xf numFmtId="0" fontId="27" fillId="0" borderId="52" xfId="7" applyFont="1" applyBorder="1">
      <alignment vertical="center"/>
    </xf>
    <xf numFmtId="0" fontId="27" fillId="0" borderId="22" xfId="7" applyFont="1" applyBorder="1">
      <alignment vertical="center"/>
    </xf>
    <xf numFmtId="0" fontId="27" fillId="0" borderId="53" xfId="7" applyFont="1" applyBorder="1">
      <alignment vertical="center"/>
    </xf>
    <xf numFmtId="0" fontId="27" fillId="0" borderId="55" xfId="7" applyFont="1" applyBorder="1">
      <alignment vertical="center"/>
    </xf>
    <xf numFmtId="0" fontId="27" fillId="0" borderId="42" xfId="7" applyFont="1" applyBorder="1" applyAlignment="1">
      <alignment horizontal="right" vertical="center"/>
    </xf>
    <xf numFmtId="0" fontId="27" fillId="0" borderId="46" xfId="7" applyFont="1" applyBorder="1" applyAlignment="1">
      <alignment horizontal="center" vertical="center"/>
    </xf>
    <xf numFmtId="0" fontId="27" fillId="0" borderId="46" xfId="7" applyFont="1" applyBorder="1">
      <alignment vertical="center"/>
    </xf>
    <xf numFmtId="41" fontId="27" fillId="0" borderId="46" xfId="7" applyNumberFormat="1" applyFont="1" applyBorder="1">
      <alignment vertical="center"/>
    </xf>
    <xf numFmtId="0" fontId="27" fillId="0" borderId="13" xfId="7" applyFont="1" applyBorder="1">
      <alignment vertical="center"/>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58" xfId="0" applyBorder="1">
      <alignment vertical="center"/>
    </xf>
    <xf numFmtId="0" fontId="0" fillId="0" borderId="31" xfId="0" applyBorder="1">
      <alignment vertical="center"/>
    </xf>
    <xf numFmtId="0" fontId="0" fillId="0" borderId="36" xfId="0" applyBorder="1">
      <alignment vertical="center"/>
    </xf>
    <xf numFmtId="0" fontId="0" fillId="0" borderId="23" xfId="0" applyBorder="1">
      <alignment vertical="center"/>
    </xf>
    <xf numFmtId="0" fontId="0" fillId="0" borderId="61" xfId="0" applyBorder="1">
      <alignment vertical="center"/>
    </xf>
    <xf numFmtId="0" fontId="1" fillId="8" borderId="28" xfId="6" applyFill="1" applyBorder="1" applyAlignment="1">
      <alignment horizontal="center" vertical="center"/>
    </xf>
    <xf numFmtId="0" fontId="1" fillId="8" borderId="45" xfId="6" applyFill="1" applyBorder="1" applyAlignment="1">
      <alignment horizontal="center" vertical="center"/>
    </xf>
    <xf numFmtId="0" fontId="1" fillId="8" borderId="40" xfId="6" applyFill="1" applyBorder="1" applyAlignment="1">
      <alignment horizontal="center" vertical="center"/>
    </xf>
    <xf numFmtId="0" fontId="1" fillId="8" borderId="3" xfId="6" applyFill="1" applyBorder="1" applyAlignment="1">
      <alignment horizontal="center" vertical="center"/>
    </xf>
    <xf numFmtId="0" fontId="1" fillId="8" borderId="4" xfId="6" applyFill="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0" fillId="0" borderId="4" xfId="0" applyBorder="1">
      <alignment vertical="center"/>
    </xf>
    <xf numFmtId="0" fontId="0" fillId="0" borderId="6" xfId="0" applyBorder="1" applyAlignment="1">
      <alignment wrapText="1"/>
    </xf>
    <xf numFmtId="0" fontId="7" fillId="0" borderId="6" xfId="0" applyFont="1" applyBorder="1" applyAlignment="1">
      <alignment vertical="center" wrapText="1"/>
    </xf>
    <xf numFmtId="0" fontId="17" fillId="0" borderId="6" xfId="0" applyFont="1" applyBorder="1" applyAlignment="1">
      <alignment vertical="center" wrapText="1"/>
    </xf>
    <xf numFmtId="0" fontId="0" fillId="0" borderId="15" xfId="0" applyBorder="1" applyAlignment="1">
      <alignment horizontal="right" vertical="center"/>
    </xf>
    <xf numFmtId="0" fontId="0" fillId="0" borderId="0" xfId="0" applyAlignment="1">
      <alignment horizontal="right" vertical="center"/>
    </xf>
    <xf numFmtId="0" fontId="1" fillId="3" borderId="2" xfId="6" applyBorder="1">
      <alignment vertical="center"/>
    </xf>
    <xf numFmtId="0" fontId="1" fillId="3" borderId="3" xfId="6" applyBorder="1">
      <alignment vertical="center"/>
    </xf>
    <xf numFmtId="0" fontId="1" fillId="3" borderId="5" xfId="6" applyBorder="1">
      <alignment vertical="center"/>
    </xf>
    <xf numFmtId="0" fontId="1" fillId="3" borderId="1" xfId="6" applyBorder="1">
      <alignment vertical="center"/>
    </xf>
    <xf numFmtId="0" fontId="0" fillId="0" borderId="12" xfId="0" applyBorder="1" applyAlignment="1">
      <alignment horizontal="right" vertical="center" wrapText="1"/>
    </xf>
    <xf numFmtId="0" fontId="0" fillId="0" borderId="13" xfId="0" applyBorder="1" applyAlignment="1">
      <alignment horizontal="right" vertical="center" wrapText="1"/>
    </xf>
    <xf numFmtId="0" fontId="0" fillId="0" borderId="12" xfId="0" applyBorder="1" applyAlignment="1">
      <alignment horizontal="right" vertical="center"/>
    </xf>
    <xf numFmtId="0" fontId="31" fillId="0" borderId="13" xfId="0" applyFont="1" applyBorder="1" applyAlignment="1">
      <alignment horizontal="right" vertical="center"/>
    </xf>
    <xf numFmtId="0" fontId="0" fillId="0" borderId="13" xfId="0" applyBorder="1" applyAlignment="1">
      <alignment horizontal="right" vertical="center"/>
    </xf>
    <xf numFmtId="0" fontId="0" fillId="0" borderId="29" xfId="0" applyBorder="1" applyAlignment="1">
      <alignment horizontal="right" vertical="center"/>
    </xf>
    <xf numFmtId="0" fontId="0" fillId="0" borderId="37" xfId="0"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0" fontId="1" fillId="3" borderId="7" xfId="6" applyBorder="1">
      <alignment vertical="center"/>
    </xf>
    <xf numFmtId="0" fontId="1" fillId="3" borderId="8" xfId="6" applyBorder="1">
      <alignment vertical="center"/>
    </xf>
    <xf numFmtId="0" fontId="0" fillId="0" borderId="43" xfId="0" applyBorder="1" applyAlignment="1">
      <alignment horizontal="center" vertical="center"/>
    </xf>
    <xf numFmtId="0" fontId="0" fillId="0" borderId="49" xfId="0" applyBorder="1" applyAlignment="1">
      <alignment horizontal="center" vertical="center"/>
    </xf>
    <xf numFmtId="0" fontId="0" fillId="0" borderId="63" xfId="0" applyBorder="1" applyAlignment="1">
      <alignment horizontal="center" vertical="center"/>
    </xf>
    <xf numFmtId="0" fontId="0" fillId="0" borderId="55" xfId="0"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 fillId="3" borderId="2" xfId="6" applyBorder="1" applyAlignment="1">
      <alignment horizontal="left" vertical="center"/>
    </xf>
    <xf numFmtId="0" fontId="1" fillId="3" borderId="3" xfId="6" applyBorder="1" applyAlignment="1">
      <alignment horizontal="left" vertical="center"/>
    </xf>
    <xf numFmtId="0" fontId="27" fillId="0" borderId="53" xfId="7" applyFont="1" applyBorder="1" applyAlignment="1">
      <alignment horizontal="center" vertical="center"/>
    </xf>
    <xf numFmtId="0" fontId="3" fillId="0" borderId="54" xfId="7" applyBorder="1" applyAlignment="1">
      <alignment horizontal="center" vertical="center"/>
    </xf>
    <xf numFmtId="0" fontId="3" fillId="0" borderId="55" xfId="7" applyBorder="1" applyAlignment="1">
      <alignment horizontal="center" vertical="center"/>
    </xf>
    <xf numFmtId="0" fontId="25" fillId="0" borderId="0" xfId="7" applyFont="1" applyAlignment="1">
      <alignment horizontal="center" vertical="center"/>
    </xf>
    <xf numFmtId="0" fontId="27" fillId="0" borderId="42" xfId="7" applyFont="1" applyBorder="1" applyAlignment="1">
      <alignment horizontal="center" vertical="center"/>
    </xf>
    <xf numFmtId="0" fontId="3" fillId="0" borderId="46" xfId="7" applyBorder="1" applyAlignment="1">
      <alignment horizontal="center" vertical="center"/>
    </xf>
    <xf numFmtId="0" fontId="3" fillId="0" borderId="13" xfId="7" applyBorder="1" applyAlignment="1">
      <alignment horizontal="center" vertical="center"/>
    </xf>
    <xf numFmtId="0" fontId="27" fillId="0" borderId="1" xfId="7" applyFont="1" applyBorder="1" applyAlignment="1">
      <alignment horizontal="center" vertical="center"/>
    </xf>
    <xf numFmtId="0" fontId="27" fillId="0" borderId="47" xfId="7" applyFont="1" applyBorder="1" applyAlignment="1">
      <alignment horizontal="center" vertical="center"/>
    </xf>
    <xf numFmtId="0" fontId="3" fillId="0" borderId="48" xfId="7" applyBorder="1" applyAlignment="1">
      <alignment horizontal="center" vertical="center"/>
    </xf>
    <xf numFmtId="0" fontId="3" fillId="0" borderId="49" xfId="7" applyBorder="1" applyAlignment="1">
      <alignment horizontal="center" vertical="center"/>
    </xf>
    <xf numFmtId="0" fontId="27" fillId="0" borderId="2" xfId="7" applyFont="1" applyBorder="1" applyAlignment="1">
      <alignment horizontal="center" vertical="center"/>
    </xf>
    <xf numFmtId="0" fontId="27" fillId="0" borderId="5" xfId="7" applyFont="1" applyBorder="1" applyAlignment="1">
      <alignment horizontal="center" vertical="center"/>
    </xf>
    <xf numFmtId="0" fontId="27" fillId="0" borderId="14" xfId="7" applyFont="1" applyBorder="1" applyAlignment="1">
      <alignment horizontal="center" vertical="center"/>
    </xf>
    <xf numFmtId="0" fontId="3" fillId="0" borderId="19" xfId="7" applyBorder="1" applyAlignment="1">
      <alignment horizontal="center" vertical="center"/>
    </xf>
    <xf numFmtId="0" fontId="3" fillId="0" borderId="40" xfId="7" applyBorder="1" applyAlignment="1">
      <alignment horizontal="center" vertical="center"/>
    </xf>
    <xf numFmtId="0" fontId="27" fillId="0" borderId="43" xfId="7" applyFont="1" applyBorder="1" applyAlignment="1">
      <alignment horizontal="left" vertical="center" wrapText="1"/>
    </xf>
    <xf numFmtId="0" fontId="27" fillId="0" borderId="48" xfId="7" applyFont="1" applyBorder="1" applyAlignment="1">
      <alignment horizontal="left" vertical="center" wrapText="1"/>
    </xf>
    <xf numFmtId="0" fontId="27" fillId="0" borderId="49" xfId="7" applyFont="1" applyBorder="1" applyAlignment="1">
      <alignment horizontal="left" vertical="center" wrapText="1"/>
    </xf>
    <xf numFmtId="0" fontId="27" fillId="0" borderId="16" xfId="7" applyFont="1" applyBorder="1" applyAlignment="1">
      <alignment horizontal="left" vertical="center" wrapText="1"/>
    </xf>
    <xf numFmtId="0" fontId="27" fillId="0" borderId="17" xfId="7" applyFont="1" applyBorder="1" applyAlignment="1">
      <alignment horizontal="left" vertical="center" wrapText="1"/>
    </xf>
    <xf numFmtId="0" fontId="27" fillId="0" borderId="39" xfId="7" applyFont="1" applyBorder="1" applyAlignment="1">
      <alignment horizontal="left" vertical="center" wrapText="1"/>
    </xf>
    <xf numFmtId="0" fontId="1" fillId="3" borderId="28" xfId="6" applyBorder="1" applyAlignment="1">
      <alignment horizontal="left" vertical="center"/>
    </xf>
    <xf numFmtId="0" fontId="1" fillId="3" borderId="40" xfId="6" applyBorder="1" applyAlignment="1">
      <alignment horizontal="left" vertical="center"/>
    </xf>
    <xf numFmtId="0" fontId="1" fillId="3" borderId="12" xfId="6" applyBorder="1" applyAlignment="1">
      <alignment horizontal="left" vertical="center"/>
    </xf>
    <xf numFmtId="0" fontId="1" fillId="3" borderId="13" xfId="6" applyBorder="1" applyAlignment="1">
      <alignment horizontal="left" vertical="center"/>
    </xf>
    <xf numFmtId="0" fontId="10" fillId="0" borderId="14" xfId="0" applyFont="1" applyBorder="1" applyAlignment="1">
      <alignment horizontal="left" vertical="center" wrapText="1"/>
    </xf>
    <xf numFmtId="0" fontId="10" fillId="0" borderId="19" xfId="0" applyFont="1" applyBorder="1" applyAlignment="1">
      <alignment horizontal="left" vertical="center"/>
    </xf>
    <xf numFmtId="0" fontId="0" fillId="0" borderId="3" xfId="0" applyBorder="1" applyAlignment="1">
      <alignment vertical="center" wrapText="1"/>
    </xf>
    <xf numFmtId="0" fontId="0" fillId="0" borderId="3" xfId="0" applyBorder="1">
      <alignment vertical="center"/>
    </xf>
    <xf numFmtId="0" fontId="0" fillId="0" borderId="8" xfId="0" applyBorder="1">
      <alignment vertical="center"/>
    </xf>
    <xf numFmtId="0" fontId="20" fillId="0" borderId="1" xfId="0" applyFont="1" applyBorder="1">
      <alignment vertical="center"/>
    </xf>
    <xf numFmtId="0" fontId="11" fillId="6" borderId="1" xfId="0" applyFont="1" applyFill="1" applyBorder="1">
      <alignment vertical="center"/>
    </xf>
    <xf numFmtId="0" fontId="11" fillId="6" borderId="8" xfId="0" applyFont="1" applyFill="1" applyBorder="1">
      <alignment vertical="center"/>
    </xf>
    <xf numFmtId="0" fontId="17" fillId="0" borderId="42" xfId="0" applyFont="1" applyBorder="1" applyAlignment="1">
      <alignment horizontal="left" vertical="center" wrapText="1"/>
    </xf>
    <xf numFmtId="0" fontId="0" fillId="0" borderId="46" xfId="0" applyBorder="1" applyAlignment="1">
      <alignment horizontal="left" vertical="center" wrapText="1"/>
    </xf>
    <xf numFmtId="0" fontId="1" fillId="3" borderId="29" xfId="6" applyBorder="1" applyAlignment="1">
      <alignment horizontal="left" vertical="center"/>
    </xf>
    <xf numFmtId="0" fontId="1" fillId="3" borderId="37" xfId="6" applyBorder="1" applyAlignment="1">
      <alignment horizontal="left" vertical="center"/>
    </xf>
    <xf numFmtId="0" fontId="17" fillId="0" borderId="42" xfId="0" applyFont="1" applyBorder="1" applyAlignment="1">
      <alignment horizontal="center" vertical="center"/>
    </xf>
    <xf numFmtId="0" fontId="17" fillId="0" borderId="1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 fillId="3" borderId="41" xfId="6" applyBorder="1" applyAlignment="1">
      <alignment horizontal="left" vertical="center" wrapText="1"/>
    </xf>
    <xf numFmtId="0" fontId="1" fillId="3" borderId="38" xfId="6" applyBorder="1" applyAlignment="1">
      <alignment horizontal="left" vertical="center" wrapText="1"/>
    </xf>
    <xf numFmtId="0" fontId="1" fillId="3" borderId="15" xfId="6" applyBorder="1" applyAlignment="1">
      <alignment horizontal="left" vertical="center" wrapText="1"/>
    </xf>
    <xf numFmtId="0" fontId="1" fillId="3" borderId="62" xfId="6" applyBorder="1" applyAlignment="1">
      <alignment horizontal="left" vertical="center" wrapText="1"/>
    </xf>
    <xf numFmtId="0" fontId="1" fillId="3" borderId="16" xfId="6" applyBorder="1" applyAlignment="1">
      <alignment horizontal="left" vertical="center" wrapText="1"/>
    </xf>
    <xf numFmtId="0" fontId="1" fillId="3" borderId="39" xfId="6" applyBorder="1" applyAlignment="1">
      <alignment horizontal="left" vertical="center" wrapText="1"/>
    </xf>
    <xf numFmtId="0" fontId="0" fillId="0" borderId="32" xfId="0" applyBorder="1" applyAlignment="1">
      <alignment horizontal="center" vertical="center" shrinkToFit="1"/>
    </xf>
    <xf numFmtId="0" fontId="0" fillId="0" borderId="26" xfId="0" applyBorder="1" applyAlignment="1">
      <alignment horizontal="center" vertical="center" shrinkToFit="1"/>
    </xf>
    <xf numFmtId="0" fontId="0" fillId="0" borderId="33" xfId="0" applyBorder="1" applyAlignment="1">
      <alignment horizontal="center" vertical="center" shrinkToFit="1"/>
    </xf>
    <xf numFmtId="0" fontId="0" fillId="0" borderId="27" xfId="0" applyBorder="1" applyAlignment="1">
      <alignment horizontal="center" vertical="center" shrinkToFit="1"/>
    </xf>
    <xf numFmtId="0" fontId="28" fillId="0" borderId="24" xfId="0" applyFont="1" applyBorder="1" applyAlignment="1">
      <alignment horizontal="center" vertical="center"/>
    </xf>
    <xf numFmtId="0" fontId="29" fillId="0" borderId="25" xfId="0" applyFont="1" applyBorder="1" applyAlignment="1">
      <alignment horizontal="center" vertical="center"/>
    </xf>
    <xf numFmtId="0" fontId="18" fillId="0" borderId="42" xfId="0" applyFont="1" applyBorder="1" applyAlignment="1">
      <alignment horizontal="center" vertical="center"/>
    </xf>
    <xf numFmtId="0" fontId="18" fillId="0" borderId="13" xfId="0" applyFont="1" applyBorder="1" applyAlignment="1">
      <alignment horizontal="center" vertical="center"/>
    </xf>
    <xf numFmtId="0" fontId="19" fillId="0" borderId="42" xfId="0" applyFont="1" applyBorder="1" applyAlignment="1">
      <alignment horizontal="center" vertical="center"/>
    </xf>
    <xf numFmtId="0" fontId="19" fillId="0" borderId="13" xfId="0" applyFont="1" applyBorder="1" applyAlignment="1">
      <alignment horizontal="center" vertical="center"/>
    </xf>
    <xf numFmtId="0" fontId="30" fillId="0" borderId="42" xfId="0" applyFont="1" applyBorder="1" applyAlignment="1">
      <alignment horizontal="center" vertical="center"/>
    </xf>
    <xf numFmtId="0" fontId="30" fillId="0" borderId="13" xfId="0" applyFont="1" applyBorder="1" applyAlignment="1">
      <alignment horizontal="center" vertical="center"/>
    </xf>
    <xf numFmtId="31" fontId="11" fillId="0" borderId="0" xfId="0" applyNumberFormat="1" applyFont="1" applyAlignment="1">
      <alignment horizontal="right" vertical="center"/>
    </xf>
    <xf numFmtId="0" fontId="24" fillId="0" borderId="6" xfId="0" applyFont="1" applyBorder="1" applyAlignment="1">
      <alignment vertical="center" wrapText="1"/>
    </xf>
  </cellXfs>
  <cellStyles count="8">
    <cellStyle name="アクセント 1" xfId="1" builtinId="29"/>
    <cellStyle name="アクセント 6" xfId="6" builtinId="49"/>
    <cellStyle name="ハイパーリンク 2" xfId="3" xr:uid="{00000000-0005-0000-0000-000002000000}"/>
    <cellStyle name="標準" xfId="0" builtinId="0"/>
    <cellStyle name="標準 10" xfId="2" xr:uid="{00000000-0005-0000-0000-000004000000}"/>
    <cellStyle name="標準 2" xfId="4" xr:uid="{00000000-0005-0000-0000-000005000000}"/>
    <cellStyle name="標準 3" xfId="5" xr:uid="{00000000-0005-0000-0000-000006000000}"/>
    <cellStyle name="標準 4" xfId="7" xr:uid="{977299A3-75AA-4BF9-8EFB-FF5C17F4A895}"/>
  </cellStyles>
  <dxfs count="0"/>
  <tableStyles count="0" defaultTableStyle="TableStyleMedium2" defaultPivotStyle="PivotStyleLight16"/>
  <colors>
    <mruColors>
      <color rgb="FFFFFFCC"/>
      <color rgb="FFFF66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1242060</xdr:colOff>
      <xdr:row>17</xdr:row>
      <xdr:rowOff>16870</xdr:rowOff>
    </xdr:from>
    <xdr:to>
      <xdr:col>2</xdr:col>
      <xdr:colOff>5913120</xdr:colOff>
      <xdr:row>18</xdr:row>
      <xdr:rowOff>7620</xdr:rowOff>
    </xdr:to>
    <xdr:pic>
      <xdr:nvPicPr>
        <xdr:cNvPr id="3" name="図 2">
          <a:extLst>
            <a:ext uri="{FF2B5EF4-FFF2-40B4-BE49-F238E27FC236}">
              <a16:creationId xmlns:a16="http://schemas.microsoft.com/office/drawing/2014/main" id="{EC7B4FC4-24D6-41BE-AD3A-97C65D50F5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9460" y="5442310"/>
          <a:ext cx="4671060" cy="181193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5"/>
  <sheetViews>
    <sheetView tabSelected="1" view="pageBreakPreview" topLeftCell="B22" zoomScale="80" zoomScaleNormal="100" zoomScaleSheetLayoutView="80" workbookViewId="0">
      <selection activeCell="C42" sqref="C42"/>
    </sheetView>
  </sheetViews>
  <sheetFormatPr defaultColWidth="10.88671875" defaultRowHeight="13.2"/>
  <cols>
    <col min="1" max="1" width="15" bestFit="1" customWidth="1"/>
    <col min="2" max="2" width="15" customWidth="1"/>
    <col min="3" max="3" width="112.21875" customWidth="1"/>
    <col min="5" max="5" width="30.109375" bestFit="1" customWidth="1"/>
  </cols>
  <sheetData>
    <row r="1" spans="1:5" ht="33" customHeight="1">
      <c r="A1" s="124" t="s">
        <v>86</v>
      </c>
      <c r="B1" s="125"/>
      <c r="C1" s="125"/>
      <c r="E1" s="29" t="s">
        <v>133</v>
      </c>
    </row>
    <row r="2" spans="1:5" ht="15" customHeight="1" thickBot="1">
      <c r="A2" s="11"/>
      <c r="B2" s="12"/>
      <c r="C2" s="190">
        <v>45501</v>
      </c>
      <c r="E2" s="29" t="s">
        <v>134</v>
      </c>
    </row>
    <row r="3" spans="1:5" ht="47.4" customHeight="1">
      <c r="A3" s="105" t="s">
        <v>1</v>
      </c>
      <c r="B3" s="106"/>
      <c r="C3" s="55" t="s">
        <v>135</v>
      </c>
      <c r="E3" s="29" t="s">
        <v>134</v>
      </c>
    </row>
    <row r="4" spans="1:5" ht="15" customHeight="1">
      <c r="A4" s="107" t="s">
        <v>15</v>
      </c>
      <c r="B4" s="108"/>
      <c r="C4" s="9" t="s">
        <v>85</v>
      </c>
    </row>
    <row r="5" spans="1:5" ht="15" customHeight="1">
      <c r="A5" s="107" t="s">
        <v>16</v>
      </c>
      <c r="B5" s="108"/>
      <c r="C5" s="9"/>
    </row>
    <row r="6" spans="1:5" ht="15" customHeight="1">
      <c r="A6" s="107" t="s">
        <v>8</v>
      </c>
      <c r="B6" s="108"/>
      <c r="C6" s="9" t="s">
        <v>23</v>
      </c>
    </row>
    <row r="7" spans="1:5" ht="15" customHeight="1">
      <c r="A7" s="107" t="s">
        <v>17</v>
      </c>
      <c r="B7" s="108"/>
      <c r="C7" s="9"/>
    </row>
    <row r="8" spans="1:5" ht="53.4" customHeight="1">
      <c r="A8" s="111" t="s">
        <v>18</v>
      </c>
      <c r="B8" s="113"/>
      <c r="C8" s="56" t="s">
        <v>137</v>
      </c>
    </row>
    <row r="9" spans="1:5" ht="15" customHeight="1">
      <c r="A9" s="111" t="s">
        <v>19</v>
      </c>
      <c r="B9" s="113" t="s">
        <v>19</v>
      </c>
      <c r="C9" s="9" t="s">
        <v>69</v>
      </c>
    </row>
    <row r="10" spans="1:5" ht="15" customHeight="1">
      <c r="A10" s="111" t="s">
        <v>52</v>
      </c>
      <c r="B10" s="113" t="s">
        <v>38</v>
      </c>
      <c r="C10" s="9" t="s">
        <v>138</v>
      </c>
    </row>
    <row r="11" spans="1:5" ht="15" customHeight="1">
      <c r="A11" s="107" t="s">
        <v>4</v>
      </c>
      <c r="B11" s="108"/>
      <c r="C11" s="9"/>
    </row>
    <row r="12" spans="1:5" ht="15" customHeight="1">
      <c r="A12" s="111" t="s">
        <v>2</v>
      </c>
      <c r="B12" s="113"/>
      <c r="C12" s="45" t="s">
        <v>136</v>
      </c>
    </row>
    <row r="13" spans="1:5" ht="15" customHeight="1">
      <c r="A13" s="111" t="s">
        <v>14</v>
      </c>
      <c r="B13" s="113"/>
      <c r="C13" s="8" t="s">
        <v>70</v>
      </c>
    </row>
    <row r="14" spans="1:5" ht="15" customHeight="1">
      <c r="A14" s="111" t="s">
        <v>9</v>
      </c>
      <c r="B14" s="113"/>
      <c r="C14" s="9" t="s">
        <v>139</v>
      </c>
    </row>
    <row r="15" spans="1:5" ht="15" customHeight="1">
      <c r="A15" s="111" t="s">
        <v>10</v>
      </c>
      <c r="B15" s="113"/>
      <c r="C15" s="9" t="s">
        <v>140</v>
      </c>
    </row>
    <row r="16" spans="1:5" ht="15" customHeight="1">
      <c r="A16" s="107" t="s">
        <v>20</v>
      </c>
      <c r="B16" s="108"/>
      <c r="C16" s="9"/>
    </row>
    <row r="17" spans="1:3" ht="98.4" customHeight="1">
      <c r="A17" s="111" t="s">
        <v>41</v>
      </c>
      <c r="B17" s="113"/>
      <c r="C17" s="8" t="s">
        <v>141</v>
      </c>
    </row>
    <row r="18" spans="1:3" ht="143.4" customHeight="1">
      <c r="A18" s="120" t="s">
        <v>127</v>
      </c>
      <c r="B18" s="121"/>
      <c r="C18" s="8"/>
    </row>
    <row r="19" spans="1:3" ht="409.6" customHeight="1">
      <c r="A19" s="122"/>
      <c r="B19" s="123"/>
      <c r="C19" s="100" t="s">
        <v>142</v>
      </c>
    </row>
    <row r="20" spans="1:3" ht="125.4" customHeight="1">
      <c r="A20" s="111" t="s">
        <v>21</v>
      </c>
      <c r="B20" s="113"/>
      <c r="C20" s="8" t="s">
        <v>143</v>
      </c>
    </row>
    <row r="21" spans="1:3" ht="181.95" customHeight="1">
      <c r="A21" s="111" t="s">
        <v>128</v>
      </c>
      <c r="B21" s="113"/>
      <c r="C21" s="101" t="s">
        <v>144</v>
      </c>
    </row>
    <row r="22" spans="1:3" ht="67.2" customHeight="1">
      <c r="A22" s="111" t="s">
        <v>40</v>
      </c>
      <c r="B22" s="113"/>
      <c r="C22" s="8" t="s">
        <v>130</v>
      </c>
    </row>
    <row r="23" spans="1:3" ht="42.6" customHeight="1">
      <c r="A23" s="111" t="s">
        <v>39</v>
      </c>
      <c r="B23" s="113"/>
      <c r="C23" s="8" t="s">
        <v>129</v>
      </c>
    </row>
    <row r="24" spans="1:3" ht="33" customHeight="1" thickBot="1">
      <c r="A24" s="114" t="s">
        <v>22</v>
      </c>
      <c r="B24" s="115"/>
      <c r="C24" s="7" t="s">
        <v>55</v>
      </c>
    </row>
    <row r="25" spans="1:3" ht="15" customHeight="1" thickBot="1">
      <c r="A25" s="2"/>
      <c r="B25" s="2"/>
      <c r="C25" s="4"/>
    </row>
    <row r="26" spans="1:3" ht="15" customHeight="1">
      <c r="A26" s="105" t="s">
        <v>12</v>
      </c>
      <c r="B26" s="106"/>
      <c r="C26" s="99"/>
    </row>
    <row r="27" spans="1:3" ht="21" customHeight="1">
      <c r="A27" s="111" t="s">
        <v>11</v>
      </c>
      <c r="B27" s="113"/>
      <c r="C27" s="8" t="s">
        <v>71</v>
      </c>
    </row>
    <row r="28" spans="1:3" ht="28.8" customHeight="1">
      <c r="A28" s="111" t="s">
        <v>146</v>
      </c>
      <c r="B28" s="113"/>
      <c r="C28" s="191" t="s">
        <v>147</v>
      </c>
    </row>
    <row r="29" spans="1:3" ht="41.4" customHeight="1">
      <c r="A29" s="111" t="s">
        <v>44</v>
      </c>
      <c r="B29" s="113"/>
      <c r="C29" s="8" t="s">
        <v>89</v>
      </c>
    </row>
    <row r="30" spans="1:3" ht="28.2" customHeight="1">
      <c r="A30" s="109" t="s">
        <v>43</v>
      </c>
      <c r="B30" s="110"/>
      <c r="C30" s="49" t="s">
        <v>88</v>
      </c>
    </row>
    <row r="31" spans="1:3" ht="70.95" customHeight="1">
      <c r="A31" s="111" t="s">
        <v>45</v>
      </c>
      <c r="B31" s="112"/>
      <c r="C31" s="50" t="s">
        <v>148</v>
      </c>
    </row>
    <row r="32" spans="1:3" ht="68.400000000000006" customHeight="1">
      <c r="A32" s="111" t="s">
        <v>13</v>
      </c>
      <c r="B32" s="113"/>
      <c r="C32" s="101" t="s">
        <v>132</v>
      </c>
    </row>
    <row r="33" spans="1:3" ht="47.4" customHeight="1">
      <c r="A33" s="107" t="s">
        <v>54</v>
      </c>
      <c r="B33" s="108"/>
      <c r="C33" s="8" t="s">
        <v>90</v>
      </c>
    </row>
    <row r="34" spans="1:3" ht="17.100000000000001" customHeight="1">
      <c r="A34" s="107" t="s">
        <v>48</v>
      </c>
      <c r="B34" s="108" t="s">
        <v>47</v>
      </c>
      <c r="C34" s="9" t="s">
        <v>87</v>
      </c>
    </row>
    <row r="35" spans="1:3" ht="103.2" customHeight="1" thickBot="1">
      <c r="A35" s="118" t="s">
        <v>49</v>
      </c>
      <c r="B35" s="119" t="s">
        <v>47</v>
      </c>
      <c r="C35" s="51" t="s">
        <v>145</v>
      </c>
    </row>
    <row r="36" spans="1:3" ht="15.6" customHeight="1">
      <c r="A36" s="126" t="s">
        <v>7</v>
      </c>
      <c r="B36" s="127"/>
      <c r="C36" s="10"/>
    </row>
    <row r="37" spans="1:3" ht="44.4" customHeight="1">
      <c r="A37" s="103"/>
      <c r="B37" s="104"/>
      <c r="C37" s="8" t="s">
        <v>91</v>
      </c>
    </row>
    <row r="38" spans="1:3" ht="63.6" customHeight="1">
      <c r="A38" s="103"/>
      <c r="B38" s="104"/>
      <c r="C38" s="8" t="s">
        <v>82</v>
      </c>
    </row>
    <row r="39" spans="1:3" ht="63.6" customHeight="1">
      <c r="A39" s="103"/>
      <c r="B39" s="104"/>
      <c r="C39" s="102" t="s">
        <v>131</v>
      </c>
    </row>
    <row r="40" spans="1:3" ht="60.6" customHeight="1">
      <c r="A40" s="103"/>
      <c r="B40" s="104"/>
      <c r="C40" s="8" t="s">
        <v>92</v>
      </c>
    </row>
    <row r="41" spans="1:3" ht="37.5" customHeight="1">
      <c r="A41" s="103"/>
      <c r="B41" s="104"/>
      <c r="C41" s="6" t="s">
        <v>83</v>
      </c>
    </row>
    <row r="42" spans="1:3" ht="192" customHeight="1">
      <c r="A42" s="103"/>
      <c r="B42" s="104"/>
      <c r="C42" s="6" t="s">
        <v>150</v>
      </c>
    </row>
    <row r="43" spans="1:3" ht="31.5" customHeight="1">
      <c r="A43" s="103"/>
      <c r="B43" s="104"/>
      <c r="C43" s="5" t="s">
        <v>50</v>
      </c>
    </row>
    <row r="44" spans="1:3" ht="33.6" customHeight="1">
      <c r="A44" s="103"/>
      <c r="B44" s="104"/>
      <c r="C44" s="6" t="s">
        <v>93</v>
      </c>
    </row>
    <row r="45" spans="1:3" ht="30.6" customHeight="1">
      <c r="A45" s="103"/>
      <c r="B45" s="104"/>
      <c r="C45" s="6" t="s">
        <v>149</v>
      </c>
    </row>
    <row r="46" spans="1:3" ht="15.9" customHeight="1">
      <c r="A46" s="103"/>
      <c r="B46" s="104"/>
      <c r="C46" s="6" t="s">
        <v>72</v>
      </c>
    </row>
    <row r="47" spans="1:3" ht="15.9" customHeight="1">
      <c r="A47" s="103"/>
      <c r="B47" s="104"/>
      <c r="C47" s="6" t="s">
        <v>57</v>
      </c>
    </row>
    <row r="48" spans="1:3" ht="18" customHeight="1">
      <c r="A48" s="103"/>
      <c r="B48" s="104"/>
      <c r="C48" s="6" t="s">
        <v>68</v>
      </c>
    </row>
    <row r="49" spans="1:3" ht="18" customHeight="1">
      <c r="A49" s="103"/>
      <c r="B49" s="104"/>
      <c r="C49" s="5" t="s">
        <v>51</v>
      </c>
    </row>
    <row r="50" spans="1:3" ht="62.4" customHeight="1">
      <c r="A50" s="103"/>
      <c r="B50" s="104"/>
      <c r="C50" s="6" t="s">
        <v>73</v>
      </c>
    </row>
    <row r="51" spans="1:3" ht="39.9" customHeight="1">
      <c r="A51" s="103"/>
      <c r="B51" s="104"/>
      <c r="C51" s="6" t="s">
        <v>74</v>
      </c>
    </row>
    <row r="52" spans="1:3" ht="62.4" customHeight="1" thickBot="1">
      <c r="A52" s="116"/>
      <c r="B52" s="117"/>
      <c r="C52" s="7" t="s">
        <v>75</v>
      </c>
    </row>
    <row r="53" spans="1:3">
      <c r="A53" s="2"/>
      <c r="B53" s="2"/>
    </row>
    <row r="54" spans="1:3">
      <c r="A54" s="2"/>
      <c r="B54" s="2"/>
    </row>
    <row r="55" spans="1:3">
      <c r="A55" s="2"/>
      <c r="B55" s="2"/>
    </row>
  </sheetData>
  <mergeCells count="49">
    <mergeCell ref="A1:C1"/>
    <mergeCell ref="A36:B36"/>
    <mergeCell ref="A47:B47"/>
    <mergeCell ref="A51:B51"/>
    <mergeCell ref="A3:B3"/>
    <mergeCell ref="A4:B4"/>
    <mergeCell ref="A5:B5"/>
    <mergeCell ref="A6:B6"/>
    <mergeCell ref="A7:B7"/>
    <mergeCell ref="A17:B17"/>
    <mergeCell ref="A20:B20"/>
    <mergeCell ref="A8:B8"/>
    <mergeCell ref="A9:B9"/>
    <mergeCell ref="A16:B16"/>
    <mergeCell ref="A10:B10"/>
    <mergeCell ref="A37:B37"/>
    <mergeCell ref="A11:B11"/>
    <mergeCell ref="A52:B52"/>
    <mergeCell ref="A32:B32"/>
    <mergeCell ref="A43:B43"/>
    <mergeCell ref="A49:B49"/>
    <mergeCell ref="A50:B50"/>
    <mergeCell ref="A34:B34"/>
    <mergeCell ref="A35:B35"/>
    <mergeCell ref="A44:B44"/>
    <mergeCell ref="A45:B45"/>
    <mergeCell ref="A46:B46"/>
    <mergeCell ref="A48:B48"/>
    <mergeCell ref="A40:B40"/>
    <mergeCell ref="A39:B39"/>
    <mergeCell ref="A21:B21"/>
    <mergeCell ref="A18:B19"/>
    <mergeCell ref="A12:B12"/>
    <mergeCell ref="A13:B13"/>
    <mergeCell ref="A14:B14"/>
    <mergeCell ref="A15:B15"/>
    <mergeCell ref="A22:B22"/>
    <mergeCell ref="A23:B23"/>
    <mergeCell ref="A24:B24"/>
    <mergeCell ref="A27:B27"/>
    <mergeCell ref="A29:B29"/>
    <mergeCell ref="A38:B38"/>
    <mergeCell ref="A28:B28"/>
    <mergeCell ref="A41:B41"/>
    <mergeCell ref="A42:B42"/>
    <mergeCell ref="A26:B26"/>
    <mergeCell ref="A33:B33"/>
    <mergeCell ref="A30:B30"/>
    <mergeCell ref="A31:B31"/>
  </mergeCells>
  <phoneticPr fontId="2"/>
  <printOptions horizontalCentered="1"/>
  <pageMargins left="0.59055118110236227" right="0.59055118110236227" top="0.59055118110236227" bottom="0.59055118110236227" header="0.31496062992125984" footer="0.31496062992125984"/>
  <pageSetup paperSize="9" scale="60" fitToHeight="2" orientation="portrait" horizontalDpi="4294967293" r:id="rId1"/>
  <rowBreaks count="1" manualBreakCount="1">
    <brk id="25" max="2"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プルダウンリスト一覧!$B$3:$B$8</xm:f>
          </x14:formula1>
          <xm:sqref>C6</xm:sqref>
        </x14:dataValidation>
        <x14:dataValidation type="list" allowBlank="1" showInputMessage="1" showErrorMessage="1" xr:uid="{00000000-0002-0000-0200-000001000000}">
          <x14:formula1>
            <xm:f>プルダウンリスト一覧!$C$3</xm:f>
          </x14:formula1>
          <xm:sqref>C4</xm:sqref>
        </x14:dataValidation>
        <x14:dataValidation type="list" allowBlank="1" showInputMessage="1" showErrorMessage="1" xr:uid="{00000000-0002-0000-0200-000002000000}">
          <x14:formula1>
            <xm:f>プルダウンリスト一覧!$D$3:$D$5</xm:f>
          </x14:formula1>
          <xm:sqref>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A8BC6-91C2-4E45-89C5-38F340474AF0}">
  <sheetPr>
    <pageSetUpPr fitToPage="1"/>
  </sheetPr>
  <dimension ref="A1:F22"/>
  <sheetViews>
    <sheetView view="pageBreakPreview" topLeftCell="A11" zoomScaleNormal="100" zoomScaleSheetLayoutView="100" workbookViewId="0">
      <selection activeCell="C18" sqref="C18"/>
    </sheetView>
  </sheetViews>
  <sheetFormatPr defaultRowHeight="13.2"/>
  <cols>
    <col min="1" max="1" width="30.6640625" style="57" customWidth="1"/>
    <col min="2" max="2" width="4.6640625" style="57" customWidth="1"/>
    <col min="3" max="3" width="20.6640625" style="57" customWidth="1"/>
    <col min="4" max="4" width="4.6640625" style="57" customWidth="1"/>
    <col min="5" max="5" width="20.6640625" style="57" customWidth="1"/>
    <col min="6" max="6" width="6.6640625" style="57" customWidth="1"/>
    <col min="7" max="256" width="8.88671875" style="57"/>
    <col min="257" max="257" width="30.6640625" style="57" customWidth="1"/>
    <col min="258" max="258" width="4.6640625" style="57" customWidth="1"/>
    <col min="259" max="259" width="20.6640625" style="57" customWidth="1"/>
    <col min="260" max="260" width="4.6640625" style="57" customWidth="1"/>
    <col min="261" max="261" width="20.6640625" style="57" customWidth="1"/>
    <col min="262" max="262" width="6.6640625" style="57" customWidth="1"/>
    <col min="263" max="512" width="8.88671875" style="57"/>
    <col min="513" max="513" width="30.6640625" style="57" customWidth="1"/>
    <col min="514" max="514" width="4.6640625" style="57" customWidth="1"/>
    <col min="515" max="515" width="20.6640625" style="57" customWidth="1"/>
    <col min="516" max="516" width="4.6640625" style="57" customWidth="1"/>
    <col min="517" max="517" width="20.6640625" style="57" customWidth="1"/>
    <col min="518" max="518" width="6.6640625" style="57" customWidth="1"/>
    <col min="519" max="768" width="8.88671875" style="57"/>
    <col min="769" max="769" width="30.6640625" style="57" customWidth="1"/>
    <col min="770" max="770" width="4.6640625" style="57" customWidth="1"/>
    <col min="771" max="771" width="20.6640625" style="57" customWidth="1"/>
    <col min="772" max="772" width="4.6640625" style="57" customWidth="1"/>
    <col min="773" max="773" width="20.6640625" style="57" customWidth="1"/>
    <col min="774" max="774" width="6.6640625" style="57" customWidth="1"/>
    <col min="775" max="1024" width="8.88671875" style="57"/>
    <col min="1025" max="1025" width="30.6640625" style="57" customWidth="1"/>
    <col min="1026" max="1026" width="4.6640625" style="57" customWidth="1"/>
    <col min="1027" max="1027" width="20.6640625" style="57" customWidth="1"/>
    <col min="1028" max="1028" width="4.6640625" style="57" customWidth="1"/>
    <col min="1029" max="1029" width="20.6640625" style="57" customWidth="1"/>
    <col min="1030" max="1030" width="6.6640625" style="57" customWidth="1"/>
    <col min="1031" max="1280" width="8.88671875" style="57"/>
    <col min="1281" max="1281" width="30.6640625" style="57" customWidth="1"/>
    <col min="1282" max="1282" width="4.6640625" style="57" customWidth="1"/>
    <col min="1283" max="1283" width="20.6640625" style="57" customWidth="1"/>
    <col min="1284" max="1284" width="4.6640625" style="57" customWidth="1"/>
    <col min="1285" max="1285" width="20.6640625" style="57" customWidth="1"/>
    <col min="1286" max="1286" width="6.6640625" style="57" customWidth="1"/>
    <col min="1287" max="1536" width="8.88671875" style="57"/>
    <col min="1537" max="1537" width="30.6640625" style="57" customWidth="1"/>
    <col min="1538" max="1538" width="4.6640625" style="57" customWidth="1"/>
    <col min="1539" max="1539" width="20.6640625" style="57" customWidth="1"/>
    <col min="1540" max="1540" width="4.6640625" style="57" customWidth="1"/>
    <col min="1541" max="1541" width="20.6640625" style="57" customWidth="1"/>
    <col min="1542" max="1542" width="6.6640625" style="57" customWidth="1"/>
    <col min="1543" max="1792" width="8.88671875" style="57"/>
    <col min="1793" max="1793" width="30.6640625" style="57" customWidth="1"/>
    <col min="1794" max="1794" width="4.6640625" style="57" customWidth="1"/>
    <col min="1795" max="1795" width="20.6640625" style="57" customWidth="1"/>
    <col min="1796" max="1796" width="4.6640625" style="57" customWidth="1"/>
    <col min="1797" max="1797" width="20.6640625" style="57" customWidth="1"/>
    <col min="1798" max="1798" width="6.6640625" style="57" customWidth="1"/>
    <col min="1799" max="2048" width="8.88671875" style="57"/>
    <col min="2049" max="2049" width="30.6640625" style="57" customWidth="1"/>
    <col min="2050" max="2050" width="4.6640625" style="57" customWidth="1"/>
    <col min="2051" max="2051" width="20.6640625" style="57" customWidth="1"/>
    <col min="2052" max="2052" width="4.6640625" style="57" customWidth="1"/>
    <col min="2053" max="2053" width="20.6640625" style="57" customWidth="1"/>
    <col min="2054" max="2054" width="6.6640625" style="57" customWidth="1"/>
    <col min="2055" max="2304" width="8.88671875" style="57"/>
    <col min="2305" max="2305" width="30.6640625" style="57" customWidth="1"/>
    <col min="2306" max="2306" width="4.6640625" style="57" customWidth="1"/>
    <col min="2307" max="2307" width="20.6640625" style="57" customWidth="1"/>
    <col min="2308" max="2308" width="4.6640625" style="57" customWidth="1"/>
    <col min="2309" max="2309" width="20.6640625" style="57" customWidth="1"/>
    <col min="2310" max="2310" width="6.6640625" style="57" customWidth="1"/>
    <col min="2311" max="2560" width="8.88671875" style="57"/>
    <col min="2561" max="2561" width="30.6640625" style="57" customWidth="1"/>
    <col min="2562" max="2562" width="4.6640625" style="57" customWidth="1"/>
    <col min="2563" max="2563" width="20.6640625" style="57" customWidth="1"/>
    <col min="2564" max="2564" width="4.6640625" style="57" customWidth="1"/>
    <col min="2565" max="2565" width="20.6640625" style="57" customWidth="1"/>
    <col min="2566" max="2566" width="6.6640625" style="57" customWidth="1"/>
    <col min="2567" max="2816" width="8.88671875" style="57"/>
    <col min="2817" max="2817" width="30.6640625" style="57" customWidth="1"/>
    <col min="2818" max="2818" width="4.6640625" style="57" customWidth="1"/>
    <col min="2819" max="2819" width="20.6640625" style="57" customWidth="1"/>
    <col min="2820" max="2820" width="4.6640625" style="57" customWidth="1"/>
    <col min="2821" max="2821" width="20.6640625" style="57" customWidth="1"/>
    <col min="2822" max="2822" width="6.6640625" style="57" customWidth="1"/>
    <col min="2823" max="3072" width="8.88671875" style="57"/>
    <col min="3073" max="3073" width="30.6640625" style="57" customWidth="1"/>
    <col min="3074" max="3074" width="4.6640625" style="57" customWidth="1"/>
    <col min="3075" max="3075" width="20.6640625" style="57" customWidth="1"/>
    <col min="3076" max="3076" width="4.6640625" style="57" customWidth="1"/>
    <col min="3077" max="3077" width="20.6640625" style="57" customWidth="1"/>
    <col min="3078" max="3078" width="6.6640625" style="57" customWidth="1"/>
    <col min="3079" max="3328" width="8.88671875" style="57"/>
    <col min="3329" max="3329" width="30.6640625" style="57" customWidth="1"/>
    <col min="3330" max="3330" width="4.6640625" style="57" customWidth="1"/>
    <col min="3331" max="3331" width="20.6640625" style="57" customWidth="1"/>
    <col min="3332" max="3332" width="4.6640625" style="57" customWidth="1"/>
    <col min="3333" max="3333" width="20.6640625" style="57" customWidth="1"/>
    <col min="3334" max="3334" width="6.6640625" style="57" customWidth="1"/>
    <col min="3335" max="3584" width="8.88671875" style="57"/>
    <col min="3585" max="3585" width="30.6640625" style="57" customWidth="1"/>
    <col min="3586" max="3586" width="4.6640625" style="57" customWidth="1"/>
    <col min="3587" max="3587" width="20.6640625" style="57" customWidth="1"/>
    <col min="3588" max="3588" width="4.6640625" style="57" customWidth="1"/>
    <col min="3589" max="3589" width="20.6640625" style="57" customWidth="1"/>
    <col min="3590" max="3590" width="6.6640625" style="57" customWidth="1"/>
    <col min="3591" max="3840" width="8.88671875" style="57"/>
    <col min="3841" max="3841" width="30.6640625" style="57" customWidth="1"/>
    <col min="3842" max="3842" width="4.6640625" style="57" customWidth="1"/>
    <col min="3843" max="3843" width="20.6640625" style="57" customWidth="1"/>
    <col min="3844" max="3844" width="4.6640625" style="57" customWidth="1"/>
    <col min="3845" max="3845" width="20.6640625" style="57" customWidth="1"/>
    <col min="3846" max="3846" width="6.6640625" style="57" customWidth="1"/>
    <col min="3847" max="4096" width="8.88671875" style="57"/>
    <col min="4097" max="4097" width="30.6640625" style="57" customWidth="1"/>
    <col min="4098" max="4098" width="4.6640625" style="57" customWidth="1"/>
    <col min="4099" max="4099" width="20.6640625" style="57" customWidth="1"/>
    <col min="4100" max="4100" width="4.6640625" style="57" customWidth="1"/>
    <col min="4101" max="4101" width="20.6640625" style="57" customWidth="1"/>
    <col min="4102" max="4102" width="6.6640625" style="57" customWidth="1"/>
    <col min="4103" max="4352" width="8.88671875" style="57"/>
    <col min="4353" max="4353" width="30.6640625" style="57" customWidth="1"/>
    <col min="4354" max="4354" width="4.6640625" style="57" customWidth="1"/>
    <col min="4355" max="4355" width="20.6640625" style="57" customWidth="1"/>
    <col min="4356" max="4356" width="4.6640625" style="57" customWidth="1"/>
    <col min="4357" max="4357" width="20.6640625" style="57" customWidth="1"/>
    <col min="4358" max="4358" width="6.6640625" style="57" customWidth="1"/>
    <col min="4359" max="4608" width="8.88671875" style="57"/>
    <col min="4609" max="4609" width="30.6640625" style="57" customWidth="1"/>
    <col min="4610" max="4610" width="4.6640625" style="57" customWidth="1"/>
    <col min="4611" max="4611" width="20.6640625" style="57" customWidth="1"/>
    <col min="4612" max="4612" width="4.6640625" style="57" customWidth="1"/>
    <col min="4613" max="4613" width="20.6640625" style="57" customWidth="1"/>
    <col min="4614" max="4614" width="6.6640625" style="57" customWidth="1"/>
    <col min="4615" max="4864" width="8.88671875" style="57"/>
    <col min="4865" max="4865" width="30.6640625" style="57" customWidth="1"/>
    <col min="4866" max="4866" width="4.6640625" style="57" customWidth="1"/>
    <col min="4867" max="4867" width="20.6640625" style="57" customWidth="1"/>
    <col min="4868" max="4868" width="4.6640625" style="57" customWidth="1"/>
    <col min="4869" max="4869" width="20.6640625" style="57" customWidth="1"/>
    <col min="4870" max="4870" width="6.6640625" style="57" customWidth="1"/>
    <col min="4871" max="5120" width="8.88671875" style="57"/>
    <col min="5121" max="5121" width="30.6640625" style="57" customWidth="1"/>
    <col min="5122" max="5122" width="4.6640625" style="57" customWidth="1"/>
    <col min="5123" max="5123" width="20.6640625" style="57" customWidth="1"/>
    <col min="5124" max="5124" width="4.6640625" style="57" customWidth="1"/>
    <col min="5125" max="5125" width="20.6640625" style="57" customWidth="1"/>
    <col min="5126" max="5126" width="6.6640625" style="57" customWidth="1"/>
    <col min="5127" max="5376" width="8.88671875" style="57"/>
    <col min="5377" max="5377" width="30.6640625" style="57" customWidth="1"/>
    <col min="5378" max="5378" width="4.6640625" style="57" customWidth="1"/>
    <col min="5379" max="5379" width="20.6640625" style="57" customWidth="1"/>
    <col min="5380" max="5380" width="4.6640625" style="57" customWidth="1"/>
    <col min="5381" max="5381" width="20.6640625" style="57" customWidth="1"/>
    <col min="5382" max="5382" width="6.6640625" style="57" customWidth="1"/>
    <col min="5383" max="5632" width="8.88671875" style="57"/>
    <col min="5633" max="5633" width="30.6640625" style="57" customWidth="1"/>
    <col min="5634" max="5634" width="4.6640625" style="57" customWidth="1"/>
    <col min="5635" max="5635" width="20.6640625" style="57" customWidth="1"/>
    <col min="5636" max="5636" width="4.6640625" style="57" customWidth="1"/>
    <col min="5637" max="5637" width="20.6640625" style="57" customWidth="1"/>
    <col min="5638" max="5638" width="6.6640625" style="57" customWidth="1"/>
    <col min="5639" max="5888" width="8.88671875" style="57"/>
    <col min="5889" max="5889" width="30.6640625" style="57" customWidth="1"/>
    <col min="5890" max="5890" width="4.6640625" style="57" customWidth="1"/>
    <col min="5891" max="5891" width="20.6640625" style="57" customWidth="1"/>
    <col min="5892" max="5892" width="4.6640625" style="57" customWidth="1"/>
    <col min="5893" max="5893" width="20.6640625" style="57" customWidth="1"/>
    <col min="5894" max="5894" width="6.6640625" style="57" customWidth="1"/>
    <col min="5895" max="6144" width="8.88671875" style="57"/>
    <col min="6145" max="6145" width="30.6640625" style="57" customWidth="1"/>
    <col min="6146" max="6146" width="4.6640625" style="57" customWidth="1"/>
    <col min="6147" max="6147" width="20.6640625" style="57" customWidth="1"/>
    <col min="6148" max="6148" width="4.6640625" style="57" customWidth="1"/>
    <col min="6149" max="6149" width="20.6640625" style="57" customWidth="1"/>
    <col min="6150" max="6150" width="6.6640625" style="57" customWidth="1"/>
    <col min="6151" max="6400" width="8.88671875" style="57"/>
    <col min="6401" max="6401" width="30.6640625" style="57" customWidth="1"/>
    <col min="6402" max="6402" width="4.6640625" style="57" customWidth="1"/>
    <col min="6403" max="6403" width="20.6640625" style="57" customWidth="1"/>
    <col min="6404" max="6404" width="4.6640625" style="57" customWidth="1"/>
    <col min="6405" max="6405" width="20.6640625" style="57" customWidth="1"/>
    <col min="6406" max="6406" width="6.6640625" style="57" customWidth="1"/>
    <col min="6407" max="6656" width="8.88671875" style="57"/>
    <col min="6657" max="6657" width="30.6640625" style="57" customWidth="1"/>
    <col min="6658" max="6658" width="4.6640625" style="57" customWidth="1"/>
    <col min="6659" max="6659" width="20.6640625" style="57" customWidth="1"/>
    <col min="6660" max="6660" width="4.6640625" style="57" customWidth="1"/>
    <col min="6661" max="6661" width="20.6640625" style="57" customWidth="1"/>
    <col min="6662" max="6662" width="6.6640625" style="57" customWidth="1"/>
    <col min="6663" max="6912" width="8.88671875" style="57"/>
    <col min="6913" max="6913" width="30.6640625" style="57" customWidth="1"/>
    <col min="6914" max="6914" width="4.6640625" style="57" customWidth="1"/>
    <col min="6915" max="6915" width="20.6640625" style="57" customWidth="1"/>
    <col min="6916" max="6916" width="4.6640625" style="57" customWidth="1"/>
    <col min="6917" max="6917" width="20.6640625" style="57" customWidth="1"/>
    <col min="6918" max="6918" width="6.6640625" style="57" customWidth="1"/>
    <col min="6919" max="7168" width="8.88671875" style="57"/>
    <col min="7169" max="7169" width="30.6640625" style="57" customWidth="1"/>
    <col min="7170" max="7170" width="4.6640625" style="57" customWidth="1"/>
    <col min="7171" max="7171" width="20.6640625" style="57" customWidth="1"/>
    <col min="7172" max="7172" width="4.6640625" style="57" customWidth="1"/>
    <col min="7173" max="7173" width="20.6640625" style="57" customWidth="1"/>
    <col min="7174" max="7174" width="6.6640625" style="57" customWidth="1"/>
    <col min="7175" max="7424" width="8.88671875" style="57"/>
    <col min="7425" max="7425" width="30.6640625" style="57" customWidth="1"/>
    <col min="7426" max="7426" width="4.6640625" style="57" customWidth="1"/>
    <col min="7427" max="7427" width="20.6640625" style="57" customWidth="1"/>
    <col min="7428" max="7428" width="4.6640625" style="57" customWidth="1"/>
    <col min="7429" max="7429" width="20.6640625" style="57" customWidth="1"/>
    <col min="7430" max="7430" width="6.6640625" style="57" customWidth="1"/>
    <col min="7431" max="7680" width="8.88671875" style="57"/>
    <col min="7681" max="7681" width="30.6640625" style="57" customWidth="1"/>
    <col min="7682" max="7682" width="4.6640625" style="57" customWidth="1"/>
    <col min="7683" max="7683" width="20.6640625" style="57" customWidth="1"/>
    <col min="7684" max="7684" width="4.6640625" style="57" customWidth="1"/>
    <col min="7685" max="7685" width="20.6640625" style="57" customWidth="1"/>
    <col min="7686" max="7686" width="6.6640625" style="57" customWidth="1"/>
    <col min="7687" max="7936" width="8.88671875" style="57"/>
    <col min="7937" max="7937" width="30.6640625" style="57" customWidth="1"/>
    <col min="7938" max="7938" width="4.6640625" style="57" customWidth="1"/>
    <col min="7939" max="7939" width="20.6640625" style="57" customWidth="1"/>
    <col min="7940" max="7940" width="4.6640625" style="57" customWidth="1"/>
    <col min="7941" max="7941" width="20.6640625" style="57" customWidth="1"/>
    <col min="7942" max="7942" width="6.6640625" style="57" customWidth="1"/>
    <col min="7943" max="8192" width="8.88671875" style="57"/>
    <col min="8193" max="8193" width="30.6640625" style="57" customWidth="1"/>
    <col min="8194" max="8194" width="4.6640625" style="57" customWidth="1"/>
    <col min="8195" max="8195" width="20.6640625" style="57" customWidth="1"/>
    <col min="8196" max="8196" width="4.6640625" style="57" customWidth="1"/>
    <col min="8197" max="8197" width="20.6640625" style="57" customWidth="1"/>
    <col min="8198" max="8198" width="6.6640625" style="57" customWidth="1"/>
    <col min="8199" max="8448" width="8.88671875" style="57"/>
    <col min="8449" max="8449" width="30.6640625" style="57" customWidth="1"/>
    <col min="8450" max="8450" width="4.6640625" style="57" customWidth="1"/>
    <col min="8451" max="8451" width="20.6640625" style="57" customWidth="1"/>
    <col min="8452" max="8452" width="4.6640625" style="57" customWidth="1"/>
    <col min="8453" max="8453" width="20.6640625" style="57" customWidth="1"/>
    <col min="8454" max="8454" width="6.6640625" style="57" customWidth="1"/>
    <col min="8455" max="8704" width="8.88671875" style="57"/>
    <col min="8705" max="8705" width="30.6640625" style="57" customWidth="1"/>
    <col min="8706" max="8706" width="4.6640625" style="57" customWidth="1"/>
    <col min="8707" max="8707" width="20.6640625" style="57" customWidth="1"/>
    <col min="8708" max="8708" width="4.6640625" style="57" customWidth="1"/>
    <col min="8709" max="8709" width="20.6640625" style="57" customWidth="1"/>
    <col min="8710" max="8710" width="6.6640625" style="57" customWidth="1"/>
    <col min="8711" max="8960" width="8.88671875" style="57"/>
    <col min="8961" max="8961" width="30.6640625" style="57" customWidth="1"/>
    <col min="8962" max="8962" width="4.6640625" style="57" customWidth="1"/>
    <col min="8963" max="8963" width="20.6640625" style="57" customWidth="1"/>
    <col min="8964" max="8964" width="4.6640625" style="57" customWidth="1"/>
    <col min="8965" max="8965" width="20.6640625" style="57" customWidth="1"/>
    <col min="8966" max="8966" width="6.6640625" style="57" customWidth="1"/>
    <col min="8967" max="9216" width="8.88671875" style="57"/>
    <col min="9217" max="9217" width="30.6640625" style="57" customWidth="1"/>
    <col min="9218" max="9218" width="4.6640625" style="57" customWidth="1"/>
    <col min="9219" max="9219" width="20.6640625" style="57" customWidth="1"/>
    <col min="9220" max="9220" width="4.6640625" style="57" customWidth="1"/>
    <col min="9221" max="9221" width="20.6640625" style="57" customWidth="1"/>
    <col min="9222" max="9222" width="6.6640625" style="57" customWidth="1"/>
    <col min="9223" max="9472" width="8.88671875" style="57"/>
    <col min="9473" max="9473" width="30.6640625" style="57" customWidth="1"/>
    <col min="9474" max="9474" width="4.6640625" style="57" customWidth="1"/>
    <col min="9475" max="9475" width="20.6640625" style="57" customWidth="1"/>
    <col min="9476" max="9476" width="4.6640625" style="57" customWidth="1"/>
    <col min="9477" max="9477" width="20.6640625" style="57" customWidth="1"/>
    <col min="9478" max="9478" width="6.6640625" style="57" customWidth="1"/>
    <col min="9479" max="9728" width="8.88671875" style="57"/>
    <col min="9729" max="9729" width="30.6640625" style="57" customWidth="1"/>
    <col min="9730" max="9730" width="4.6640625" style="57" customWidth="1"/>
    <col min="9731" max="9731" width="20.6640625" style="57" customWidth="1"/>
    <col min="9732" max="9732" width="4.6640625" style="57" customWidth="1"/>
    <col min="9733" max="9733" width="20.6640625" style="57" customWidth="1"/>
    <col min="9734" max="9734" width="6.6640625" style="57" customWidth="1"/>
    <col min="9735" max="9984" width="8.88671875" style="57"/>
    <col min="9985" max="9985" width="30.6640625" style="57" customWidth="1"/>
    <col min="9986" max="9986" width="4.6640625" style="57" customWidth="1"/>
    <col min="9987" max="9987" width="20.6640625" style="57" customWidth="1"/>
    <col min="9988" max="9988" width="4.6640625" style="57" customWidth="1"/>
    <col min="9989" max="9989" width="20.6640625" style="57" customWidth="1"/>
    <col min="9990" max="9990" width="6.6640625" style="57" customWidth="1"/>
    <col min="9991" max="10240" width="8.88671875" style="57"/>
    <col min="10241" max="10241" width="30.6640625" style="57" customWidth="1"/>
    <col min="10242" max="10242" width="4.6640625" style="57" customWidth="1"/>
    <col min="10243" max="10243" width="20.6640625" style="57" customWidth="1"/>
    <col min="10244" max="10244" width="4.6640625" style="57" customWidth="1"/>
    <col min="10245" max="10245" width="20.6640625" style="57" customWidth="1"/>
    <col min="10246" max="10246" width="6.6640625" style="57" customWidth="1"/>
    <col min="10247" max="10496" width="8.88671875" style="57"/>
    <col min="10497" max="10497" width="30.6640625" style="57" customWidth="1"/>
    <col min="10498" max="10498" width="4.6640625" style="57" customWidth="1"/>
    <col min="10499" max="10499" width="20.6640625" style="57" customWidth="1"/>
    <col min="10500" max="10500" width="4.6640625" style="57" customWidth="1"/>
    <col min="10501" max="10501" width="20.6640625" style="57" customWidth="1"/>
    <col min="10502" max="10502" width="6.6640625" style="57" customWidth="1"/>
    <col min="10503" max="10752" width="8.88671875" style="57"/>
    <col min="10753" max="10753" width="30.6640625" style="57" customWidth="1"/>
    <col min="10754" max="10754" width="4.6640625" style="57" customWidth="1"/>
    <col min="10755" max="10755" width="20.6640625" style="57" customWidth="1"/>
    <col min="10756" max="10756" width="4.6640625" style="57" customWidth="1"/>
    <col min="10757" max="10757" width="20.6640625" style="57" customWidth="1"/>
    <col min="10758" max="10758" width="6.6640625" style="57" customWidth="1"/>
    <col min="10759" max="11008" width="8.88671875" style="57"/>
    <col min="11009" max="11009" width="30.6640625" style="57" customWidth="1"/>
    <col min="11010" max="11010" width="4.6640625" style="57" customWidth="1"/>
    <col min="11011" max="11011" width="20.6640625" style="57" customWidth="1"/>
    <col min="11012" max="11012" width="4.6640625" style="57" customWidth="1"/>
    <col min="11013" max="11013" width="20.6640625" style="57" customWidth="1"/>
    <col min="11014" max="11014" width="6.6640625" style="57" customWidth="1"/>
    <col min="11015" max="11264" width="8.88671875" style="57"/>
    <col min="11265" max="11265" width="30.6640625" style="57" customWidth="1"/>
    <col min="11266" max="11266" width="4.6640625" style="57" customWidth="1"/>
    <col min="11267" max="11267" width="20.6640625" style="57" customWidth="1"/>
    <col min="11268" max="11268" width="4.6640625" style="57" customWidth="1"/>
    <col min="11269" max="11269" width="20.6640625" style="57" customWidth="1"/>
    <col min="11270" max="11270" width="6.6640625" style="57" customWidth="1"/>
    <col min="11271" max="11520" width="8.88671875" style="57"/>
    <col min="11521" max="11521" width="30.6640625" style="57" customWidth="1"/>
    <col min="11522" max="11522" width="4.6640625" style="57" customWidth="1"/>
    <col min="11523" max="11523" width="20.6640625" style="57" customWidth="1"/>
    <col min="11524" max="11524" width="4.6640625" style="57" customWidth="1"/>
    <col min="11525" max="11525" width="20.6640625" style="57" customWidth="1"/>
    <col min="11526" max="11526" width="6.6640625" style="57" customWidth="1"/>
    <col min="11527" max="11776" width="8.88671875" style="57"/>
    <col min="11777" max="11777" width="30.6640625" style="57" customWidth="1"/>
    <col min="11778" max="11778" width="4.6640625" style="57" customWidth="1"/>
    <col min="11779" max="11779" width="20.6640625" style="57" customWidth="1"/>
    <col min="11780" max="11780" width="4.6640625" style="57" customWidth="1"/>
    <col min="11781" max="11781" width="20.6640625" style="57" customWidth="1"/>
    <col min="11782" max="11782" width="6.6640625" style="57" customWidth="1"/>
    <col min="11783" max="12032" width="8.88671875" style="57"/>
    <col min="12033" max="12033" width="30.6640625" style="57" customWidth="1"/>
    <col min="12034" max="12034" width="4.6640625" style="57" customWidth="1"/>
    <col min="12035" max="12035" width="20.6640625" style="57" customWidth="1"/>
    <col min="12036" max="12036" width="4.6640625" style="57" customWidth="1"/>
    <col min="12037" max="12037" width="20.6640625" style="57" customWidth="1"/>
    <col min="12038" max="12038" width="6.6640625" style="57" customWidth="1"/>
    <col min="12039" max="12288" width="8.88671875" style="57"/>
    <col min="12289" max="12289" width="30.6640625" style="57" customWidth="1"/>
    <col min="12290" max="12290" width="4.6640625" style="57" customWidth="1"/>
    <col min="12291" max="12291" width="20.6640625" style="57" customWidth="1"/>
    <col min="12292" max="12292" width="4.6640625" style="57" customWidth="1"/>
    <col min="12293" max="12293" width="20.6640625" style="57" customWidth="1"/>
    <col min="12294" max="12294" width="6.6640625" style="57" customWidth="1"/>
    <col min="12295" max="12544" width="8.88671875" style="57"/>
    <col min="12545" max="12545" width="30.6640625" style="57" customWidth="1"/>
    <col min="12546" max="12546" width="4.6640625" style="57" customWidth="1"/>
    <col min="12547" max="12547" width="20.6640625" style="57" customWidth="1"/>
    <col min="12548" max="12548" width="4.6640625" style="57" customWidth="1"/>
    <col min="12549" max="12549" width="20.6640625" style="57" customWidth="1"/>
    <col min="12550" max="12550" width="6.6640625" style="57" customWidth="1"/>
    <col min="12551" max="12800" width="8.88671875" style="57"/>
    <col min="12801" max="12801" width="30.6640625" style="57" customWidth="1"/>
    <col min="12802" max="12802" width="4.6640625" style="57" customWidth="1"/>
    <col min="12803" max="12803" width="20.6640625" style="57" customWidth="1"/>
    <col min="12804" max="12804" width="4.6640625" style="57" customWidth="1"/>
    <col min="12805" max="12805" width="20.6640625" style="57" customWidth="1"/>
    <col min="12806" max="12806" width="6.6640625" style="57" customWidth="1"/>
    <col min="12807" max="13056" width="8.88671875" style="57"/>
    <col min="13057" max="13057" width="30.6640625" style="57" customWidth="1"/>
    <col min="13058" max="13058" width="4.6640625" style="57" customWidth="1"/>
    <col min="13059" max="13059" width="20.6640625" style="57" customWidth="1"/>
    <col min="13060" max="13060" width="4.6640625" style="57" customWidth="1"/>
    <col min="13061" max="13061" width="20.6640625" style="57" customWidth="1"/>
    <col min="13062" max="13062" width="6.6640625" style="57" customWidth="1"/>
    <col min="13063" max="13312" width="8.88671875" style="57"/>
    <col min="13313" max="13313" width="30.6640625" style="57" customWidth="1"/>
    <col min="13314" max="13314" width="4.6640625" style="57" customWidth="1"/>
    <col min="13315" max="13315" width="20.6640625" style="57" customWidth="1"/>
    <col min="13316" max="13316" width="4.6640625" style="57" customWidth="1"/>
    <col min="13317" max="13317" width="20.6640625" style="57" customWidth="1"/>
    <col min="13318" max="13318" width="6.6640625" style="57" customWidth="1"/>
    <col min="13319" max="13568" width="8.88671875" style="57"/>
    <col min="13569" max="13569" width="30.6640625" style="57" customWidth="1"/>
    <col min="13570" max="13570" width="4.6640625" style="57" customWidth="1"/>
    <col min="13571" max="13571" width="20.6640625" style="57" customWidth="1"/>
    <col min="13572" max="13572" width="4.6640625" style="57" customWidth="1"/>
    <col min="13573" max="13573" width="20.6640625" style="57" customWidth="1"/>
    <col min="13574" max="13574" width="6.6640625" style="57" customWidth="1"/>
    <col min="13575" max="13824" width="8.88671875" style="57"/>
    <col min="13825" max="13825" width="30.6640625" style="57" customWidth="1"/>
    <col min="13826" max="13826" width="4.6640625" style="57" customWidth="1"/>
    <col min="13827" max="13827" width="20.6640625" style="57" customWidth="1"/>
    <col min="13828" max="13828" width="4.6640625" style="57" customWidth="1"/>
    <col min="13829" max="13829" width="20.6640625" style="57" customWidth="1"/>
    <col min="13830" max="13830" width="6.6640625" style="57" customWidth="1"/>
    <col min="13831" max="14080" width="8.88671875" style="57"/>
    <col min="14081" max="14081" width="30.6640625" style="57" customWidth="1"/>
    <col min="14082" max="14082" width="4.6640625" style="57" customWidth="1"/>
    <col min="14083" max="14083" width="20.6640625" style="57" customWidth="1"/>
    <col min="14084" max="14084" width="4.6640625" style="57" customWidth="1"/>
    <col min="14085" max="14085" width="20.6640625" style="57" customWidth="1"/>
    <col min="14086" max="14086" width="6.6640625" style="57" customWidth="1"/>
    <col min="14087" max="14336" width="8.88671875" style="57"/>
    <col min="14337" max="14337" width="30.6640625" style="57" customWidth="1"/>
    <col min="14338" max="14338" width="4.6640625" style="57" customWidth="1"/>
    <col min="14339" max="14339" width="20.6640625" style="57" customWidth="1"/>
    <col min="14340" max="14340" width="4.6640625" style="57" customWidth="1"/>
    <col min="14341" max="14341" width="20.6640625" style="57" customWidth="1"/>
    <col min="14342" max="14342" width="6.6640625" style="57" customWidth="1"/>
    <col min="14343" max="14592" width="8.88671875" style="57"/>
    <col min="14593" max="14593" width="30.6640625" style="57" customWidth="1"/>
    <col min="14594" max="14594" width="4.6640625" style="57" customWidth="1"/>
    <col min="14595" max="14595" width="20.6640625" style="57" customWidth="1"/>
    <col min="14596" max="14596" width="4.6640625" style="57" customWidth="1"/>
    <col min="14597" max="14597" width="20.6640625" style="57" customWidth="1"/>
    <col min="14598" max="14598" width="6.6640625" style="57" customWidth="1"/>
    <col min="14599" max="14848" width="8.88671875" style="57"/>
    <col min="14849" max="14849" width="30.6640625" style="57" customWidth="1"/>
    <col min="14850" max="14850" width="4.6640625" style="57" customWidth="1"/>
    <col min="14851" max="14851" width="20.6640625" style="57" customWidth="1"/>
    <col min="14852" max="14852" width="4.6640625" style="57" customWidth="1"/>
    <col min="14853" max="14853" width="20.6640625" style="57" customWidth="1"/>
    <col min="14854" max="14854" width="6.6640625" style="57" customWidth="1"/>
    <col min="14855" max="15104" width="8.88671875" style="57"/>
    <col min="15105" max="15105" width="30.6640625" style="57" customWidth="1"/>
    <col min="15106" max="15106" width="4.6640625" style="57" customWidth="1"/>
    <col min="15107" max="15107" width="20.6640625" style="57" customWidth="1"/>
    <col min="15108" max="15108" width="4.6640625" style="57" customWidth="1"/>
    <col min="15109" max="15109" width="20.6640625" style="57" customWidth="1"/>
    <col min="15110" max="15110" width="6.6640625" style="57" customWidth="1"/>
    <col min="15111" max="15360" width="8.88671875" style="57"/>
    <col min="15361" max="15361" width="30.6640625" style="57" customWidth="1"/>
    <col min="15362" max="15362" width="4.6640625" style="57" customWidth="1"/>
    <col min="15363" max="15363" width="20.6640625" style="57" customWidth="1"/>
    <col min="15364" max="15364" width="4.6640625" style="57" customWidth="1"/>
    <col min="15365" max="15365" width="20.6640625" style="57" customWidth="1"/>
    <col min="15366" max="15366" width="6.6640625" style="57" customWidth="1"/>
    <col min="15367" max="15616" width="8.88671875" style="57"/>
    <col min="15617" max="15617" width="30.6640625" style="57" customWidth="1"/>
    <col min="15618" max="15618" width="4.6640625" style="57" customWidth="1"/>
    <col min="15619" max="15619" width="20.6640625" style="57" customWidth="1"/>
    <col min="15620" max="15620" width="4.6640625" style="57" customWidth="1"/>
    <col min="15621" max="15621" width="20.6640625" style="57" customWidth="1"/>
    <col min="15622" max="15622" width="6.6640625" style="57" customWidth="1"/>
    <col min="15623" max="15872" width="8.88671875" style="57"/>
    <col min="15873" max="15873" width="30.6640625" style="57" customWidth="1"/>
    <col min="15874" max="15874" width="4.6640625" style="57" customWidth="1"/>
    <col min="15875" max="15875" width="20.6640625" style="57" customWidth="1"/>
    <col min="15876" max="15876" width="4.6640625" style="57" customWidth="1"/>
    <col min="15877" max="15877" width="20.6640625" style="57" customWidth="1"/>
    <col min="15878" max="15878" width="6.6640625" style="57" customWidth="1"/>
    <col min="15879" max="16128" width="8.88671875" style="57"/>
    <col min="16129" max="16129" width="30.6640625" style="57" customWidth="1"/>
    <col min="16130" max="16130" width="4.6640625" style="57" customWidth="1"/>
    <col min="16131" max="16131" width="20.6640625" style="57" customWidth="1"/>
    <col min="16132" max="16132" width="4.6640625" style="57" customWidth="1"/>
    <col min="16133" max="16133" width="20.6640625" style="57" customWidth="1"/>
    <col min="16134" max="16134" width="6.6640625" style="57" customWidth="1"/>
    <col min="16135" max="16384" width="8.88671875" style="57"/>
  </cols>
  <sheetData>
    <row r="1" spans="1:6" ht="30" customHeight="1">
      <c r="A1" s="131" t="s">
        <v>151</v>
      </c>
      <c r="B1" s="131"/>
      <c r="C1" s="131"/>
      <c r="D1" s="131"/>
      <c r="E1" s="131"/>
      <c r="F1" s="131"/>
    </row>
    <row r="2" spans="1:6" ht="30" customHeight="1"/>
    <row r="3" spans="1:6" ht="30" customHeight="1" thickBot="1">
      <c r="A3" s="58" t="s">
        <v>94</v>
      </c>
      <c r="B3" s="58"/>
      <c r="E3" s="59" t="s">
        <v>95</v>
      </c>
      <c r="F3" s="60" t="s">
        <v>96</v>
      </c>
    </row>
    <row r="4" spans="1:6" ht="30" customHeight="1">
      <c r="E4" s="61"/>
    </row>
    <row r="5" spans="1:6" ht="35.25" customHeight="1">
      <c r="A5" s="62" t="s">
        <v>97</v>
      </c>
      <c r="B5" s="132" t="s">
        <v>98</v>
      </c>
      <c r="C5" s="133"/>
      <c r="D5" s="134"/>
      <c r="E5" s="63" t="s">
        <v>99</v>
      </c>
      <c r="F5" s="64"/>
    </row>
    <row r="6" spans="1:6" ht="35.25" customHeight="1">
      <c r="A6" s="135" t="s">
        <v>100</v>
      </c>
      <c r="B6" s="132" t="s">
        <v>101</v>
      </c>
      <c r="C6" s="133"/>
      <c r="D6" s="134"/>
      <c r="E6" s="63">
        <f>'申込書-シングルス'!C12</f>
        <v>0</v>
      </c>
      <c r="F6" s="64" t="s">
        <v>102</v>
      </c>
    </row>
    <row r="7" spans="1:6" ht="35.25" customHeight="1">
      <c r="A7" s="135"/>
      <c r="B7" s="132" t="s">
        <v>103</v>
      </c>
      <c r="C7" s="133"/>
      <c r="D7" s="134"/>
      <c r="E7" s="63">
        <f>'申込書-シングルス'!D12</f>
        <v>0</v>
      </c>
      <c r="F7" s="64" t="s">
        <v>102</v>
      </c>
    </row>
    <row r="8" spans="1:6" ht="35.25" customHeight="1">
      <c r="A8" s="135" t="s">
        <v>104</v>
      </c>
      <c r="B8" s="132" t="s">
        <v>101</v>
      </c>
      <c r="C8" s="133"/>
      <c r="D8" s="134"/>
      <c r="E8" s="63">
        <f>'申込書-ダブルス'!C11</f>
        <v>0</v>
      </c>
      <c r="F8" s="64" t="s">
        <v>105</v>
      </c>
    </row>
    <row r="9" spans="1:6" ht="35.25" customHeight="1">
      <c r="A9" s="135"/>
      <c r="B9" s="132" t="s">
        <v>103</v>
      </c>
      <c r="C9" s="133"/>
      <c r="D9" s="134"/>
      <c r="E9" s="63">
        <f>'申込書-ダブルス'!C12</f>
        <v>0</v>
      </c>
      <c r="F9" s="64" t="s">
        <v>105</v>
      </c>
    </row>
    <row r="10" spans="1:6" ht="35.25" customHeight="1" thickBot="1">
      <c r="A10" s="65" t="s">
        <v>106</v>
      </c>
      <c r="B10" s="136" t="s">
        <v>107</v>
      </c>
      <c r="C10" s="137"/>
      <c r="D10" s="138"/>
      <c r="E10" s="66">
        <f>'申込書-ダブルス'!C13</f>
        <v>0</v>
      </c>
      <c r="F10" s="67" t="s">
        <v>105</v>
      </c>
    </row>
    <row r="11" spans="1:6" ht="35.25" customHeight="1">
      <c r="A11" s="139" t="s">
        <v>108</v>
      </c>
      <c r="B11" s="141" t="s">
        <v>101</v>
      </c>
      <c r="C11" s="142"/>
      <c r="D11" s="143"/>
      <c r="E11" s="68">
        <f>'申込書-ジュニアシングルス'!C13</f>
        <v>0</v>
      </c>
      <c r="F11" s="69" t="s">
        <v>102</v>
      </c>
    </row>
    <row r="12" spans="1:6" ht="35.25" customHeight="1">
      <c r="A12" s="140"/>
      <c r="B12" s="132" t="s">
        <v>103</v>
      </c>
      <c r="C12" s="133"/>
      <c r="D12" s="134"/>
      <c r="E12" s="63">
        <f>'申込書-ジュニアシングルス'!D13</f>
        <v>0</v>
      </c>
      <c r="F12" s="70" t="s">
        <v>102</v>
      </c>
    </row>
    <row r="13" spans="1:6" ht="35.25" customHeight="1">
      <c r="A13" s="144" t="s">
        <v>109</v>
      </c>
      <c r="B13" s="145"/>
      <c r="C13" s="145"/>
      <c r="D13" s="146"/>
      <c r="E13" s="71"/>
      <c r="F13" s="72"/>
    </row>
    <row r="14" spans="1:6" ht="35.25" customHeight="1" thickBot="1">
      <c r="A14" s="147"/>
      <c r="B14" s="148"/>
      <c r="C14" s="148"/>
      <c r="D14" s="149"/>
      <c r="E14" s="73"/>
      <c r="F14" s="74"/>
    </row>
    <row r="15" spans="1:6" ht="30" customHeight="1">
      <c r="A15" s="75" t="s">
        <v>110</v>
      </c>
      <c r="B15" s="128"/>
      <c r="C15" s="129"/>
      <c r="D15" s="130"/>
      <c r="E15" s="76"/>
      <c r="F15" s="77"/>
    </row>
    <row r="16" spans="1:6" ht="30" customHeight="1">
      <c r="A16" s="78" t="s">
        <v>111</v>
      </c>
      <c r="B16" s="79" t="s">
        <v>112</v>
      </c>
      <c r="C16" s="80">
        <f>SUM(E6+E7+E11+E12)</f>
        <v>0</v>
      </c>
      <c r="D16" s="80" t="s">
        <v>102</v>
      </c>
      <c r="E16" s="81">
        <f>SUM(1000*C16)</f>
        <v>0</v>
      </c>
      <c r="F16" s="82" t="s">
        <v>113</v>
      </c>
    </row>
    <row r="17" spans="1:6" ht="30" customHeight="1">
      <c r="A17" s="78" t="s">
        <v>114</v>
      </c>
      <c r="B17" s="79" t="s">
        <v>112</v>
      </c>
      <c r="C17" s="80">
        <f>SUM(E8:E10)</f>
        <v>0</v>
      </c>
      <c r="D17" s="80" t="s">
        <v>105</v>
      </c>
      <c r="E17" s="81">
        <f>SUM(2000*C17)</f>
        <v>0</v>
      </c>
      <c r="F17" s="82" t="s">
        <v>113</v>
      </c>
    </row>
    <row r="18" spans="1:6" ht="30" customHeight="1">
      <c r="A18" s="71" t="s">
        <v>115</v>
      </c>
      <c r="B18" s="80"/>
      <c r="C18" s="80"/>
      <c r="D18" s="80"/>
      <c r="E18" s="81">
        <f>SUM(E16:E17)</f>
        <v>0</v>
      </c>
      <c r="F18" s="82" t="s">
        <v>113</v>
      </c>
    </row>
    <row r="19" spans="1:6" ht="35.25" customHeight="1">
      <c r="A19" s="75" t="s">
        <v>152</v>
      </c>
      <c r="B19" s="128"/>
      <c r="C19" s="129"/>
      <c r="D19" s="130"/>
      <c r="E19" s="76"/>
      <c r="F19" s="77"/>
    </row>
    <row r="20" spans="1:6" ht="30" customHeight="1">
      <c r="A20" s="78" t="s">
        <v>153</v>
      </c>
      <c r="B20" s="79" t="s">
        <v>112</v>
      </c>
      <c r="C20" s="80"/>
      <c r="D20" s="80" t="s">
        <v>102</v>
      </c>
      <c r="E20" s="81">
        <f>SUM(500*C20)</f>
        <v>0</v>
      </c>
      <c r="F20" s="82" t="s">
        <v>113</v>
      </c>
    </row>
    <row r="21" spans="1:6" ht="30" customHeight="1">
      <c r="A21" s="71" t="s">
        <v>115</v>
      </c>
      <c r="B21" s="80"/>
      <c r="C21" s="80"/>
      <c r="D21" s="80"/>
      <c r="E21" s="81">
        <f>SUM(E20:E20)</f>
        <v>0</v>
      </c>
      <c r="F21" s="82" t="s">
        <v>113</v>
      </c>
    </row>
    <row r="22" spans="1:6" ht="30" customHeight="1"/>
  </sheetData>
  <mergeCells count="15">
    <mergeCell ref="B19:D19"/>
    <mergeCell ref="B15:D15"/>
    <mergeCell ref="A1:F1"/>
    <mergeCell ref="B5:D5"/>
    <mergeCell ref="A6:A7"/>
    <mergeCell ref="B6:D6"/>
    <mergeCell ref="B7:D7"/>
    <mergeCell ref="A8:A9"/>
    <mergeCell ref="B8:D8"/>
    <mergeCell ref="B9:D9"/>
    <mergeCell ref="B10:D10"/>
    <mergeCell ref="A11:A12"/>
    <mergeCell ref="B11:D11"/>
    <mergeCell ref="B12:D12"/>
    <mergeCell ref="A13:D14"/>
  </mergeCells>
  <phoneticPr fontId="2"/>
  <printOptions horizontalCentered="1"/>
  <pageMargins left="0.78740157480314965"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19"/>
  <sheetViews>
    <sheetView view="pageBreakPreview" zoomScaleNormal="100" zoomScaleSheetLayoutView="100" workbookViewId="0">
      <selection activeCell="C2" sqref="C2:E2"/>
    </sheetView>
  </sheetViews>
  <sheetFormatPr defaultColWidth="10.88671875" defaultRowHeight="13.2"/>
  <cols>
    <col min="1" max="1" width="6.21875" customWidth="1"/>
    <col min="2" max="2" width="9.109375" customWidth="1"/>
    <col min="3" max="4" width="31.33203125" customWidth="1"/>
    <col min="5" max="5" width="18.77734375" customWidth="1"/>
    <col min="6" max="6" width="11.109375" customWidth="1"/>
  </cols>
  <sheetData>
    <row r="1" spans="1:6" ht="41.25" customHeight="1">
      <c r="A1" s="150" t="s">
        <v>1</v>
      </c>
      <c r="B1" s="151"/>
      <c r="C1" s="154" t="s">
        <v>135</v>
      </c>
      <c r="D1" s="155"/>
      <c r="E1" s="155"/>
    </row>
    <row r="2" spans="1:6" ht="20.100000000000001" customHeight="1">
      <c r="A2" s="152" t="s">
        <v>2</v>
      </c>
      <c r="B2" s="153"/>
      <c r="C2" s="159" t="s">
        <v>154</v>
      </c>
      <c r="D2" s="159"/>
      <c r="E2" s="159"/>
    </row>
    <row r="3" spans="1:6" ht="20.100000000000001" customHeight="1">
      <c r="A3" s="152" t="s">
        <v>3</v>
      </c>
      <c r="B3" s="153"/>
      <c r="C3" s="160"/>
      <c r="D3" s="160"/>
      <c r="E3" s="160"/>
      <c r="F3" s="3"/>
    </row>
    <row r="4" spans="1:6" ht="20.100000000000001" customHeight="1">
      <c r="A4" s="152" t="s">
        <v>5</v>
      </c>
      <c r="B4" s="153"/>
      <c r="C4" s="160"/>
      <c r="D4" s="160"/>
      <c r="E4" s="160"/>
      <c r="F4" s="3"/>
    </row>
    <row r="5" spans="1:6" ht="20.100000000000001" customHeight="1" thickBot="1">
      <c r="A5" s="164" t="s">
        <v>6</v>
      </c>
      <c r="B5" s="165"/>
      <c r="C5" s="161"/>
      <c r="D5" s="161"/>
      <c r="E5" s="161"/>
      <c r="F5" s="3"/>
    </row>
    <row r="6" spans="1:6" ht="10.5" customHeight="1" thickBot="1"/>
    <row r="7" spans="1:6" ht="42.6" customHeight="1">
      <c r="A7" s="172" t="s">
        <v>53</v>
      </c>
      <c r="B7" s="173"/>
      <c r="C7" s="156" t="s">
        <v>79</v>
      </c>
      <c r="D7" s="157"/>
      <c r="E7" s="157"/>
    </row>
    <row r="8" spans="1:6" ht="28.2" customHeight="1">
      <c r="A8" s="174"/>
      <c r="B8" s="175"/>
      <c r="C8" s="162" t="s">
        <v>119</v>
      </c>
      <c r="D8" s="163"/>
      <c r="E8" s="163"/>
    </row>
    <row r="9" spans="1:6" ht="20.100000000000001" customHeight="1" thickBot="1">
      <c r="A9" s="176"/>
      <c r="B9" s="177"/>
      <c r="C9" s="158" t="s">
        <v>76</v>
      </c>
      <c r="D9" s="158"/>
      <c r="E9" s="158"/>
    </row>
    <row r="10" spans="1:6" ht="32.25" customHeight="1">
      <c r="A10" s="44" t="s">
        <v>81</v>
      </c>
      <c r="B10" s="44"/>
    </row>
    <row r="11" spans="1:6" ht="21" customHeight="1">
      <c r="A11" s="166"/>
      <c r="B11" s="167"/>
      <c r="C11" s="27" t="s">
        <v>64</v>
      </c>
      <c r="D11" s="28" t="s">
        <v>65</v>
      </c>
      <c r="E11" s="26" t="s">
        <v>66</v>
      </c>
    </row>
    <row r="12" spans="1:6" ht="21" customHeight="1">
      <c r="A12" s="166" t="s">
        <v>66</v>
      </c>
      <c r="B12" s="167"/>
      <c r="C12" s="26"/>
      <c r="D12" s="26"/>
      <c r="E12" s="26">
        <f>SUM(C12:D12)</f>
        <v>0</v>
      </c>
    </row>
    <row r="13" spans="1:6" ht="13.8" thickBot="1"/>
    <row r="14" spans="1:6" s="13" customFormat="1" ht="17.399999999999999" customHeight="1" thickBot="1">
      <c r="A14" s="168" t="s">
        <v>116</v>
      </c>
      <c r="B14" s="169"/>
      <c r="C14" s="169"/>
      <c r="D14" s="169"/>
      <c r="E14" s="169"/>
      <c r="F14" s="36"/>
    </row>
    <row r="15" spans="1:6" ht="17.399999999999999" customHeight="1">
      <c r="A15" s="37" t="s">
        <v>0</v>
      </c>
      <c r="B15" s="37" t="s">
        <v>84</v>
      </c>
      <c r="C15" s="17" t="s">
        <v>61</v>
      </c>
      <c r="D15" s="18" t="s">
        <v>62</v>
      </c>
      <c r="E15" s="19" t="s">
        <v>63</v>
      </c>
      <c r="F15" s="34"/>
    </row>
    <row r="16" spans="1:6" ht="17.399999999999999" customHeight="1">
      <c r="A16" s="38">
        <v>1</v>
      </c>
      <c r="B16" s="38"/>
      <c r="C16" s="23"/>
      <c r="D16" s="20"/>
      <c r="E16" s="9"/>
      <c r="F16" s="35"/>
    </row>
    <row r="17" spans="1:6" ht="17.399999999999999" customHeight="1">
      <c r="A17" s="38">
        <v>2</v>
      </c>
      <c r="B17" s="38"/>
      <c r="C17" s="23"/>
      <c r="D17" s="20"/>
      <c r="E17" s="9"/>
      <c r="F17" s="35"/>
    </row>
    <row r="18" spans="1:6" ht="17.399999999999999" customHeight="1">
      <c r="A18" s="38">
        <v>3</v>
      </c>
      <c r="B18" s="38"/>
      <c r="C18" s="23"/>
      <c r="D18" s="20"/>
      <c r="E18" s="9"/>
      <c r="F18" s="35"/>
    </row>
    <row r="19" spans="1:6" ht="17.399999999999999" customHeight="1">
      <c r="A19" s="38">
        <v>4</v>
      </c>
      <c r="B19" s="38"/>
      <c r="C19" s="23"/>
      <c r="D19" s="20"/>
      <c r="E19" s="9"/>
      <c r="F19" s="35"/>
    </row>
    <row r="20" spans="1:6" ht="17.399999999999999" customHeight="1">
      <c r="A20" s="38">
        <v>5</v>
      </c>
      <c r="B20" s="38"/>
      <c r="C20" s="23"/>
      <c r="D20" s="20"/>
      <c r="E20" s="9"/>
      <c r="F20" s="35"/>
    </row>
    <row r="21" spans="1:6" ht="17.399999999999999" customHeight="1">
      <c r="A21" s="38">
        <v>6</v>
      </c>
      <c r="B21" s="38"/>
      <c r="C21" s="23"/>
      <c r="D21" s="20"/>
      <c r="E21" s="9"/>
      <c r="F21" s="35"/>
    </row>
    <row r="22" spans="1:6" ht="17.399999999999999" customHeight="1">
      <c r="A22" s="38">
        <v>7</v>
      </c>
      <c r="B22" s="38"/>
      <c r="C22" s="23"/>
      <c r="D22" s="20"/>
      <c r="E22" s="9"/>
      <c r="F22" s="35"/>
    </row>
    <row r="23" spans="1:6" ht="17.399999999999999" customHeight="1">
      <c r="A23" s="38">
        <v>8</v>
      </c>
      <c r="B23" s="38"/>
      <c r="C23" s="23"/>
      <c r="D23" s="20"/>
      <c r="E23" s="9"/>
      <c r="F23" s="35"/>
    </row>
    <row r="24" spans="1:6" ht="17.399999999999999" customHeight="1">
      <c r="A24" s="38">
        <v>9</v>
      </c>
      <c r="B24" s="38"/>
      <c r="C24" s="23"/>
      <c r="D24" s="20"/>
      <c r="E24" s="9"/>
      <c r="F24" s="35"/>
    </row>
    <row r="25" spans="1:6" ht="17.399999999999999" customHeight="1">
      <c r="A25" s="38">
        <v>10</v>
      </c>
      <c r="B25" s="38"/>
      <c r="C25" s="23"/>
      <c r="D25" s="20"/>
      <c r="E25" s="9"/>
      <c r="F25" s="35"/>
    </row>
    <row r="26" spans="1:6" ht="17.399999999999999" customHeight="1">
      <c r="A26" s="38">
        <v>11</v>
      </c>
      <c r="B26" s="38"/>
      <c r="C26" s="23"/>
      <c r="D26" s="20"/>
      <c r="E26" s="9"/>
      <c r="F26" s="35"/>
    </row>
    <row r="27" spans="1:6" ht="17.399999999999999" customHeight="1">
      <c r="A27" s="38">
        <v>12</v>
      </c>
      <c r="B27" s="38"/>
      <c r="C27" s="23"/>
      <c r="D27" s="20"/>
      <c r="E27" s="9"/>
      <c r="F27" s="35"/>
    </row>
    <row r="28" spans="1:6" ht="17.399999999999999" customHeight="1">
      <c r="A28" s="38">
        <v>13</v>
      </c>
      <c r="B28" s="38"/>
      <c r="C28" s="23"/>
      <c r="D28" s="20"/>
      <c r="E28" s="9"/>
      <c r="F28" s="35"/>
    </row>
    <row r="29" spans="1:6" ht="17.399999999999999" customHeight="1">
      <c r="A29" s="38">
        <v>14</v>
      </c>
      <c r="B29" s="38"/>
      <c r="C29" s="23"/>
      <c r="D29" s="20"/>
      <c r="E29" s="9"/>
      <c r="F29" s="35"/>
    </row>
    <row r="30" spans="1:6" ht="17.399999999999999" customHeight="1">
      <c r="A30" s="38">
        <v>15</v>
      </c>
      <c r="B30" s="38"/>
      <c r="C30" s="23"/>
      <c r="D30" s="20"/>
      <c r="E30" s="9"/>
      <c r="F30" s="35"/>
    </row>
    <row r="31" spans="1:6" ht="17.399999999999999" customHeight="1">
      <c r="A31" s="38">
        <v>16</v>
      </c>
      <c r="B31" s="38"/>
      <c r="C31" s="23"/>
      <c r="D31" s="20"/>
      <c r="E31" s="9"/>
      <c r="F31" s="35"/>
    </row>
    <row r="32" spans="1:6" ht="17.399999999999999" customHeight="1">
      <c r="A32" s="38">
        <v>17</v>
      </c>
      <c r="B32" s="38"/>
      <c r="C32" s="23"/>
      <c r="D32" s="20"/>
      <c r="E32" s="9"/>
      <c r="F32" s="35"/>
    </row>
    <row r="33" spans="1:6" ht="17.399999999999999" customHeight="1">
      <c r="A33" s="38">
        <v>18</v>
      </c>
      <c r="B33" s="38"/>
      <c r="C33" s="23"/>
      <c r="D33" s="20"/>
      <c r="E33" s="9"/>
      <c r="F33" s="35"/>
    </row>
    <row r="34" spans="1:6" ht="17.399999999999999" customHeight="1">
      <c r="A34" s="38">
        <v>19</v>
      </c>
      <c r="B34" s="38"/>
      <c r="C34" s="23"/>
      <c r="D34" s="20"/>
      <c r="E34" s="9"/>
      <c r="F34" s="35"/>
    </row>
    <row r="35" spans="1:6" ht="17.399999999999999" customHeight="1">
      <c r="A35" s="38">
        <v>20</v>
      </c>
      <c r="B35" s="38"/>
      <c r="C35" s="23"/>
      <c r="D35" s="20"/>
      <c r="E35" s="9"/>
      <c r="F35" s="35"/>
    </row>
    <row r="36" spans="1:6" ht="17.399999999999999" customHeight="1">
      <c r="A36" s="38">
        <v>21</v>
      </c>
      <c r="B36" s="38"/>
      <c r="C36" s="23"/>
      <c r="D36" s="20"/>
      <c r="E36" s="9"/>
      <c r="F36" s="35"/>
    </row>
    <row r="37" spans="1:6" ht="17.399999999999999" customHeight="1">
      <c r="A37" s="38">
        <v>22</v>
      </c>
      <c r="B37" s="38"/>
      <c r="C37" s="23"/>
      <c r="D37" s="20"/>
      <c r="E37" s="9"/>
      <c r="F37" s="35"/>
    </row>
    <row r="38" spans="1:6" ht="17.399999999999999" customHeight="1">
      <c r="A38" s="38">
        <v>23</v>
      </c>
      <c r="B38" s="38"/>
      <c r="C38" s="23"/>
      <c r="D38" s="20"/>
      <c r="E38" s="9"/>
      <c r="F38" s="35"/>
    </row>
    <row r="39" spans="1:6" ht="17.399999999999999" customHeight="1">
      <c r="A39" s="38">
        <v>24</v>
      </c>
      <c r="B39" s="38"/>
      <c r="C39" s="23"/>
      <c r="D39" s="20"/>
      <c r="E39" s="9"/>
      <c r="F39" s="35"/>
    </row>
    <row r="40" spans="1:6" ht="17.399999999999999" customHeight="1">
      <c r="A40" s="38">
        <v>25</v>
      </c>
      <c r="B40" s="38"/>
      <c r="C40" s="23"/>
      <c r="D40" s="20"/>
      <c r="E40" s="9"/>
      <c r="F40" s="35"/>
    </row>
    <row r="41" spans="1:6" ht="17.399999999999999" customHeight="1">
      <c r="A41" s="38">
        <v>26</v>
      </c>
      <c r="B41" s="38"/>
      <c r="C41" s="23"/>
      <c r="D41" s="20"/>
      <c r="E41" s="9"/>
      <c r="F41" s="35"/>
    </row>
    <row r="42" spans="1:6" ht="17.399999999999999" customHeight="1">
      <c r="A42" s="38">
        <v>27</v>
      </c>
      <c r="B42" s="38"/>
      <c r="C42" s="23"/>
      <c r="D42" s="20"/>
      <c r="E42" s="9"/>
      <c r="F42" s="35"/>
    </row>
    <row r="43" spans="1:6" ht="17.399999999999999" customHeight="1">
      <c r="A43" s="38">
        <v>28</v>
      </c>
      <c r="B43" s="38"/>
      <c r="C43" s="23"/>
      <c r="D43" s="20"/>
      <c r="E43" s="9"/>
      <c r="F43" s="35"/>
    </row>
    <row r="44" spans="1:6" ht="17.399999999999999" customHeight="1">
      <c r="A44" s="38">
        <v>29</v>
      </c>
      <c r="B44" s="38"/>
      <c r="C44" s="23"/>
      <c r="D44" s="20"/>
      <c r="E44" s="9"/>
      <c r="F44" s="35"/>
    </row>
    <row r="45" spans="1:6" ht="17.399999999999999" customHeight="1">
      <c r="A45" s="38">
        <v>30</v>
      </c>
      <c r="B45" s="38"/>
      <c r="C45" s="23"/>
      <c r="D45" s="20"/>
      <c r="E45" s="9"/>
      <c r="F45" s="35"/>
    </row>
    <row r="46" spans="1:6" ht="17.399999999999999" customHeight="1">
      <c r="A46" s="38">
        <v>31</v>
      </c>
      <c r="B46" s="38"/>
      <c r="C46" s="23"/>
      <c r="D46" s="20"/>
      <c r="E46" s="9"/>
      <c r="F46" s="35"/>
    </row>
    <row r="47" spans="1:6" ht="17.399999999999999" customHeight="1">
      <c r="A47" s="38">
        <v>32</v>
      </c>
      <c r="B47" s="38"/>
      <c r="C47" s="23"/>
      <c r="D47" s="20"/>
      <c r="E47" s="9"/>
      <c r="F47" s="35"/>
    </row>
    <row r="48" spans="1:6" ht="17.399999999999999" customHeight="1">
      <c r="A48" s="38">
        <v>33</v>
      </c>
      <c r="B48" s="38"/>
      <c r="C48" s="23"/>
      <c r="D48" s="20"/>
      <c r="E48" s="9"/>
      <c r="F48" s="35"/>
    </row>
    <row r="49" spans="1:6" ht="17.399999999999999" customHeight="1">
      <c r="A49" s="38">
        <v>34</v>
      </c>
      <c r="B49" s="38"/>
      <c r="C49" s="23"/>
      <c r="D49" s="20"/>
      <c r="E49" s="9"/>
      <c r="F49" s="35"/>
    </row>
    <row r="50" spans="1:6" ht="17.399999999999999" customHeight="1">
      <c r="A50" s="38">
        <v>35</v>
      </c>
      <c r="B50" s="38"/>
      <c r="C50" s="23"/>
      <c r="D50" s="20"/>
      <c r="E50" s="9"/>
      <c r="F50" s="35"/>
    </row>
    <row r="51" spans="1:6" ht="17.399999999999999" customHeight="1">
      <c r="A51" s="38">
        <v>36</v>
      </c>
      <c r="B51" s="38"/>
      <c r="C51" s="23"/>
      <c r="D51" s="20"/>
      <c r="E51" s="9"/>
      <c r="F51" s="35"/>
    </row>
    <row r="52" spans="1:6" ht="17.399999999999999" customHeight="1">
      <c r="A52" s="38">
        <v>37</v>
      </c>
      <c r="B52" s="38"/>
      <c r="C52" s="23"/>
      <c r="D52" s="20"/>
      <c r="E52" s="9"/>
      <c r="F52" s="35"/>
    </row>
    <row r="53" spans="1:6" ht="17.399999999999999" customHeight="1">
      <c r="A53" s="38">
        <v>38</v>
      </c>
      <c r="B53" s="38"/>
      <c r="C53" s="23"/>
      <c r="D53" s="20"/>
      <c r="E53" s="9"/>
      <c r="F53" s="35"/>
    </row>
    <row r="54" spans="1:6" ht="17.399999999999999" customHeight="1">
      <c r="A54" s="38">
        <v>39</v>
      </c>
      <c r="B54" s="38"/>
      <c r="C54" s="23"/>
      <c r="D54" s="20"/>
      <c r="E54" s="9"/>
      <c r="F54" s="35"/>
    </row>
    <row r="55" spans="1:6" ht="17.399999999999999" customHeight="1">
      <c r="A55" s="38">
        <v>40</v>
      </c>
      <c r="B55" s="38"/>
      <c r="C55" s="23"/>
      <c r="D55" s="20"/>
      <c r="E55" s="9"/>
      <c r="F55" s="35"/>
    </row>
    <row r="56" spans="1:6" ht="17.399999999999999" customHeight="1">
      <c r="A56" s="38">
        <v>41</v>
      </c>
      <c r="B56" s="38"/>
      <c r="C56" s="23"/>
      <c r="D56" s="20"/>
      <c r="E56" s="9"/>
      <c r="F56" s="35"/>
    </row>
    <row r="57" spans="1:6" ht="17.399999999999999" customHeight="1">
      <c r="A57" s="38">
        <v>42</v>
      </c>
      <c r="B57" s="38"/>
      <c r="C57" s="23"/>
      <c r="D57" s="20"/>
      <c r="E57" s="9"/>
      <c r="F57" s="35"/>
    </row>
    <row r="58" spans="1:6" ht="17.399999999999999" customHeight="1">
      <c r="A58" s="38">
        <v>43</v>
      </c>
      <c r="B58" s="38"/>
      <c r="C58" s="23"/>
      <c r="D58" s="20"/>
      <c r="E58" s="9"/>
      <c r="F58" s="35"/>
    </row>
    <row r="59" spans="1:6" ht="17.399999999999999" customHeight="1">
      <c r="A59" s="38">
        <v>44</v>
      </c>
      <c r="B59" s="38"/>
      <c r="C59" s="23"/>
      <c r="D59" s="20"/>
      <c r="E59" s="9"/>
      <c r="F59" s="35"/>
    </row>
    <row r="60" spans="1:6" ht="17.399999999999999" customHeight="1">
      <c r="A60" s="38">
        <v>45</v>
      </c>
      <c r="B60" s="38"/>
      <c r="C60" s="23"/>
      <c r="D60" s="20"/>
      <c r="E60" s="9"/>
      <c r="F60" s="35"/>
    </row>
    <row r="61" spans="1:6" ht="17.399999999999999" customHeight="1">
      <c r="A61" s="38">
        <v>46</v>
      </c>
      <c r="B61" s="38"/>
      <c r="C61" s="23"/>
      <c r="D61" s="20"/>
      <c r="E61" s="9"/>
      <c r="F61" s="35"/>
    </row>
    <row r="62" spans="1:6" ht="17.399999999999999" customHeight="1">
      <c r="A62" s="38">
        <v>47</v>
      </c>
      <c r="B62" s="38"/>
      <c r="C62" s="23"/>
      <c r="D62" s="20"/>
      <c r="E62" s="9"/>
      <c r="F62" s="35"/>
    </row>
    <row r="63" spans="1:6" ht="17.399999999999999" customHeight="1">
      <c r="A63" s="38">
        <v>48</v>
      </c>
      <c r="B63" s="38"/>
      <c r="C63" s="23"/>
      <c r="D63" s="20"/>
      <c r="E63" s="9"/>
      <c r="F63" s="35"/>
    </row>
    <row r="64" spans="1:6" ht="17.399999999999999" customHeight="1">
      <c r="A64" s="38">
        <v>49</v>
      </c>
      <c r="B64" s="38"/>
      <c r="C64" s="23"/>
      <c r="D64" s="20"/>
      <c r="E64" s="9"/>
      <c r="F64" s="35"/>
    </row>
    <row r="65" spans="1:6" ht="17.399999999999999" customHeight="1" thickBot="1">
      <c r="A65" s="39">
        <v>50</v>
      </c>
      <c r="B65" s="39"/>
      <c r="C65" s="25"/>
      <c r="D65" s="22"/>
      <c r="E65" s="54"/>
      <c r="F65" s="35"/>
    </row>
    <row r="66" spans="1:6" ht="17.399999999999999" customHeight="1" thickBot="1"/>
    <row r="67" spans="1:6" s="13" customFormat="1" ht="17.399999999999999" customHeight="1" thickBot="1">
      <c r="A67" s="170" t="s">
        <v>117</v>
      </c>
      <c r="B67" s="171"/>
      <c r="C67" s="171"/>
      <c r="D67" s="171"/>
      <c r="E67" s="171"/>
      <c r="F67" s="36"/>
    </row>
    <row r="68" spans="1:6" ht="17.399999999999999" customHeight="1">
      <c r="A68" s="14" t="s">
        <v>0</v>
      </c>
      <c r="B68" s="46" t="s">
        <v>84</v>
      </c>
      <c r="C68" s="15" t="s">
        <v>61</v>
      </c>
      <c r="D68" s="15" t="s">
        <v>62</v>
      </c>
      <c r="E68" s="16" t="s">
        <v>63</v>
      </c>
      <c r="F68" s="34"/>
    </row>
    <row r="69" spans="1:6" ht="17.399999999999999" customHeight="1">
      <c r="A69" s="23">
        <v>1</v>
      </c>
      <c r="B69" s="47"/>
      <c r="C69" s="20"/>
      <c r="D69" s="20"/>
      <c r="E69" s="9"/>
      <c r="F69" s="35"/>
    </row>
    <row r="70" spans="1:6" ht="17.399999999999999" customHeight="1">
      <c r="A70" s="23">
        <v>2</v>
      </c>
      <c r="B70" s="47"/>
      <c r="C70" s="20"/>
      <c r="D70" s="20"/>
      <c r="E70" s="9"/>
      <c r="F70" s="35"/>
    </row>
    <row r="71" spans="1:6" ht="17.399999999999999" customHeight="1">
      <c r="A71" s="23">
        <v>3</v>
      </c>
      <c r="B71" s="47"/>
      <c r="C71" s="20"/>
      <c r="D71" s="20"/>
      <c r="E71" s="9"/>
      <c r="F71" s="35"/>
    </row>
    <row r="72" spans="1:6" ht="17.399999999999999" customHeight="1">
      <c r="A72" s="23">
        <v>4</v>
      </c>
      <c r="B72" s="47"/>
      <c r="C72" s="20"/>
      <c r="D72" s="20"/>
      <c r="E72" s="9"/>
      <c r="F72" s="35"/>
    </row>
    <row r="73" spans="1:6" ht="17.399999999999999" customHeight="1">
      <c r="A73" s="23">
        <v>5</v>
      </c>
      <c r="B73" s="47"/>
      <c r="C73" s="20"/>
      <c r="D73" s="20"/>
      <c r="E73" s="9"/>
      <c r="F73" s="35"/>
    </row>
    <row r="74" spans="1:6" ht="17.399999999999999" customHeight="1">
      <c r="A74" s="23">
        <v>6</v>
      </c>
      <c r="B74" s="47"/>
      <c r="C74" s="20"/>
      <c r="D74" s="20"/>
      <c r="E74" s="9"/>
      <c r="F74" s="35"/>
    </row>
    <row r="75" spans="1:6" ht="17.399999999999999" customHeight="1">
      <c r="A75" s="23">
        <v>7</v>
      </c>
      <c r="B75" s="47"/>
      <c r="C75" s="20"/>
      <c r="D75" s="20"/>
      <c r="E75" s="9"/>
      <c r="F75" s="35"/>
    </row>
    <row r="76" spans="1:6" ht="17.399999999999999" customHeight="1">
      <c r="A76" s="23">
        <v>8</v>
      </c>
      <c r="B76" s="47"/>
      <c r="C76" s="20"/>
      <c r="D76" s="20"/>
      <c r="E76" s="9"/>
      <c r="F76" s="35"/>
    </row>
    <row r="77" spans="1:6" ht="17.399999999999999" customHeight="1">
      <c r="A77" s="23">
        <v>9</v>
      </c>
      <c r="B77" s="47"/>
      <c r="C77" s="20"/>
      <c r="D77" s="20"/>
      <c r="E77" s="9"/>
      <c r="F77" s="35"/>
    </row>
    <row r="78" spans="1:6" ht="17.399999999999999" customHeight="1">
      <c r="A78" s="23">
        <v>10</v>
      </c>
      <c r="B78" s="47"/>
      <c r="C78" s="20"/>
      <c r="D78" s="20"/>
      <c r="E78" s="9"/>
      <c r="F78" s="35"/>
    </row>
    <row r="79" spans="1:6" ht="17.399999999999999" customHeight="1">
      <c r="A79" s="23">
        <v>11</v>
      </c>
      <c r="B79" s="47"/>
      <c r="C79" s="20"/>
      <c r="D79" s="20"/>
      <c r="E79" s="9"/>
      <c r="F79" s="35"/>
    </row>
    <row r="80" spans="1:6" ht="17.399999999999999" customHeight="1">
      <c r="A80" s="23">
        <v>12</v>
      </c>
      <c r="B80" s="47"/>
      <c r="C80" s="20"/>
      <c r="D80" s="20"/>
      <c r="E80" s="9"/>
      <c r="F80" s="35"/>
    </row>
    <row r="81" spans="1:6" ht="17.399999999999999" customHeight="1">
      <c r="A81" s="23">
        <v>13</v>
      </c>
      <c r="B81" s="47"/>
      <c r="C81" s="20"/>
      <c r="D81" s="20"/>
      <c r="E81" s="9"/>
      <c r="F81" s="35"/>
    </row>
    <row r="82" spans="1:6" ht="17.399999999999999" customHeight="1">
      <c r="A82" s="23">
        <v>14</v>
      </c>
      <c r="B82" s="47"/>
      <c r="C82" s="20"/>
      <c r="D82" s="20"/>
      <c r="E82" s="9"/>
      <c r="F82" s="35"/>
    </row>
    <row r="83" spans="1:6" ht="17.399999999999999" customHeight="1">
      <c r="A83" s="23">
        <v>15</v>
      </c>
      <c r="B83" s="47"/>
      <c r="C83" s="20"/>
      <c r="D83" s="20"/>
      <c r="E83" s="9"/>
      <c r="F83" s="35"/>
    </row>
    <row r="84" spans="1:6" ht="17.399999999999999" customHeight="1">
      <c r="A84" s="23">
        <v>16</v>
      </c>
      <c r="B84" s="47"/>
      <c r="C84" s="20"/>
      <c r="D84" s="20"/>
      <c r="E84" s="9"/>
      <c r="F84" s="35"/>
    </row>
    <row r="85" spans="1:6" ht="17.399999999999999" customHeight="1">
      <c r="A85" s="23">
        <v>17</v>
      </c>
      <c r="B85" s="47"/>
      <c r="C85" s="20"/>
      <c r="D85" s="20"/>
      <c r="E85" s="9"/>
      <c r="F85" s="35"/>
    </row>
    <row r="86" spans="1:6" ht="17.399999999999999" customHeight="1">
      <c r="A86" s="23">
        <v>18</v>
      </c>
      <c r="B86" s="47"/>
      <c r="C86" s="20"/>
      <c r="D86" s="20"/>
      <c r="E86" s="9"/>
      <c r="F86" s="35"/>
    </row>
    <row r="87" spans="1:6" ht="17.399999999999999" customHeight="1">
      <c r="A87" s="23">
        <v>19</v>
      </c>
      <c r="B87" s="47"/>
      <c r="C87" s="20"/>
      <c r="D87" s="20"/>
      <c r="E87" s="9"/>
      <c r="F87" s="35"/>
    </row>
    <row r="88" spans="1:6" ht="17.399999999999999" customHeight="1">
      <c r="A88" s="23">
        <v>20</v>
      </c>
      <c r="B88" s="47"/>
      <c r="C88" s="20"/>
      <c r="D88" s="20"/>
      <c r="E88" s="9"/>
      <c r="F88" s="35"/>
    </row>
    <row r="89" spans="1:6" ht="17.399999999999999" customHeight="1">
      <c r="A89" s="23">
        <v>21</v>
      </c>
      <c r="B89" s="47"/>
      <c r="C89" s="20"/>
      <c r="D89" s="20"/>
      <c r="E89" s="9"/>
      <c r="F89" s="35"/>
    </row>
    <row r="90" spans="1:6" ht="17.399999999999999" customHeight="1">
      <c r="A90" s="23">
        <v>22</v>
      </c>
      <c r="B90" s="47"/>
      <c r="C90" s="20"/>
      <c r="D90" s="20"/>
      <c r="E90" s="9"/>
      <c r="F90" s="35"/>
    </row>
    <row r="91" spans="1:6" ht="17.399999999999999" customHeight="1">
      <c r="A91" s="23">
        <v>23</v>
      </c>
      <c r="B91" s="47"/>
      <c r="C91" s="20"/>
      <c r="D91" s="20"/>
      <c r="E91" s="9"/>
      <c r="F91" s="35"/>
    </row>
    <row r="92" spans="1:6" ht="17.399999999999999" customHeight="1">
      <c r="A92" s="23">
        <v>24</v>
      </c>
      <c r="B92" s="47"/>
      <c r="C92" s="20"/>
      <c r="D92" s="20"/>
      <c r="E92" s="9"/>
      <c r="F92" s="35"/>
    </row>
    <row r="93" spans="1:6" ht="17.399999999999999" customHeight="1">
      <c r="A93" s="23">
        <v>25</v>
      </c>
      <c r="B93" s="47"/>
      <c r="C93" s="20"/>
      <c r="D93" s="20"/>
      <c r="E93" s="9"/>
      <c r="F93" s="35"/>
    </row>
    <row r="94" spans="1:6" ht="17.399999999999999" customHeight="1">
      <c r="A94" s="23">
        <v>26</v>
      </c>
      <c r="B94" s="47"/>
      <c r="C94" s="20"/>
      <c r="D94" s="20"/>
      <c r="E94" s="9"/>
      <c r="F94" s="35"/>
    </row>
    <row r="95" spans="1:6" ht="17.399999999999999" customHeight="1">
      <c r="A95" s="23">
        <v>27</v>
      </c>
      <c r="B95" s="47"/>
      <c r="C95" s="20"/>
      <c r="D95" s="20"/>
      <c r="E95" s="9"/>
      <c r="F95" s="35"/>
    </row>
    <row r="96" spans="1:6" ht="17.399999999999999" customHeight="1">
      <c r="A96" s="23">
        <v>28</v>
      </c>
      <c r="B96" s="47"/>
      <c r="C96" s="20"/>
      <c r="D96" s="20"/>
      <c r="E96" s="9"/>
      <c r="F96" s="35"/>
    </row>
    <row r="97" spans="1:6" ht="17.399999999999999" customHeight="1">
      <c r="A97" s="23">
        <v>29</v>
      </c>
      <c r="B97" s="47"/>
      <c r="C97" s="20"/>
      <c r="D97" s="20"/>
      <c r="E97" s="9"/>
      <c r="F97" s="35"/>
    </row>
    <row r="98" spans="1:6" ht="17.399999999999999" customHeight="1">
      <c r="A98" s="23">
        <v>30</v>
      </c>
      <c r="B98" s="47"/>
      <c r="C98" s="20"/>
      <c r="D98" s="20"/>
      <c r="E98" s="9"/>
      <c r="F98" s="35"/>
    </row>
    <row r="99" spans="1:6" ht="17.399999999999999" customHeight="1">
      <c r="A99" s="23">
        <v>31</v>
      </c>
      <c r="B99" s="47"/>
      <c r="C99" s="20"/>
      <c r="D99" s="20"/>
      <c r="E99" s="9"/>
      <c r="F99" s="35"/>
    </row>
    <row r="100" spans="1:6" ht="17.399999999999999" customHeight="1">
      <c r="A100" s="23">
        <v>32</v>
      </c>
      <c r="B100" s="47"/>
      <c r="C100" s="20"/>
      <c r="D100" s="20"/>
      <c r="E100" s="9"/>
      <c r="F100" s="35"/>
    </row>
    <row r="101" spans="1:6" ht="17.399999999999999" customHeight="1">
      <c r="A101" s="23">
        <v>33</v>
      </c>
      <c r="B101" s="47"/>
      <c r="C101" s="20"/>
      <c r="D101" s="20"/>
      <c r="E101" s="9"/>
      <c r="F101" s="35"/>
    </row>
    <row r="102" spans="1:6" ht="17.399999999999999" customHeight="1">
      <c r="A102" s="23">
        <v>34</v>
      </c>
      <c r="B102" s="47"/>
      <c r="C102" s="20"/>
      <c r="D102" s="20"/>
      <c r="E102" s="9"/>
      <c r="F102" s="35"/>
    </row>
    <row r="103" spans="1:6" ht="17.399999999999999" customHeight="1">
      <c r="A103" s="23">
        <v>35</v>
      </c>
      <c r="B103" s="47"/>
      <c r="C103" s="20"/>
      <c r="D103" s="20"/>
      <c r="E103" s="9"/>
      <c r="F103" s="35"/>
    </row>
    <row r="104" spans="1:6" ht="17.399999999999999" customHeight="1">
      <c r="A104" s="23">
        <v>36</v>
      </c>
      <c r="B104" s="47"/>
      <c r="C104" s="20"/>
      <c r="D104" s="20"/>
      <c r="E104" s="9"/>
      <c r="F104" s="35"/>
    </row>
    <row r="105" spans="1:6" ht="17.399999999999999" customHeight="1">
      <c r="A105" s="23">
        <v>37</v>
      </c>
      <c r="B105" s="47"/>
      <c r="C105" s="20"/>
      <c r="D105" s="20"/>
      <c r="E105" s="9"/>
      <c r="F105" s="35"/>
    </row>
    <row r="106" spans="1:6" ht="17.399999999999999" customHeight="1">
      <c r="A106" s="23">
        <v>38</v>
      </c>
      <c r="B106" s="47"/>
      <c r="C106" s="20"/>
      <c r="D106" s="20"/>
      <c r="E106" s="9"/>
      <c r="F106" s="35"/>
    </row>
    <row r="107" spans="1:6" ht="17.399999999999999" customHeight="1">
      <c r="A107" s="23">
        <v>39</v>
      </c>
      <c r="B107" s="47"/>
      <c r="C107" s="20"/>
      <c r="D107" s="20"/>
      <c r="E107" s="9"/>
      <c r="F107" s="35"/>
    </row>
    <row r="108" spans="1:6" ht="17.399999999999999" customHeight="1">
      <c r="A108" s="23">
        <v>40</v>
      </c>
      <c r="B108" s="47"/>
      <c r="C108" s="20"/>
      <c r="D108" s="20"/>
      <c r="E108" s="9"/>
      <c r="F108" s="35"/>
    </row>
    <row r="109" spans="1:6" ht="17.399999999999999" customHeight="1">
      <c r="A109" s="23">
        <v>41</v>
      </c>
      <c r="B109" s="47"/>
      <c r="C109" s="20"/>
      <c r="D109" s="20"/>
      <c r="E109" s="9"/>
      <c r="F109" s="35"/>
    </row>
    <row r="110" spans="1:6" ht="17.399999999999999" customHeight="1">
      <c r="A110" s="23">
        <v>42</v>
      </c>
      <c r="B110" s="47"/>
      <c r="C110" s="20"/>
      <c r="D110" s="20"/>
      <c r="E110" s="9"/>
      <c r="F110" s="35"/>
    </row>
    <row r="111" spans="1:6" ht="17.399999999999999" customHeight="1">
      <c r="A111" s="23">
        <v>43</v>
      </c>
      <c r="B111" s="47"/>
      <c r="C111" s="20"/>
      <c r="D111" s="20"/>
      <c r="E111" s="9"/>
      <c r="F111" s="35"/>
    </row>
    <row r="112" spans="1:6" ht="17.399999999999999" customHeight="1">
      <c r="A112" s="23">
        <v>44</v>
      </c>
      <c r="B112" s="47"/>
      <c r="C112" s="20"/>
      <c r="D112" s="20"/>
      <c r="E112" s="9"/>
      <c r="F112" s="35"/>
    </row>
    <row r="113" spans="1:6" ht="17.399999999999999" customHeight="1">
      <c r="A113" s="23">
        <v>45</v>
      </c>
      <c r="B113" s="47"/>
      <c r="C113" s="20"/>
      <c r="D113" s="20"/>
      <c r="E113" s="9"/>
      <c r="F113" s="35"/>
    </row>
    <row r="114" spans="1:6" ht="17.399999999999999" customHeight="1">
      <c r="A114" s="23">
        <v>46</v>
      </c>
      <c r="B114" s="47"/>
      <c r="C114" s="20"/>
      <c r="D114" s="20"/>
      <c r="E114" s="9"/>
      <c r="F114" s="35"/>
    </row>
    <row r="115" spans="1:6" ht="17.399999999999999" customHeight="1">
      <c r="A115" s="23">
        <v>47</v>
      </c>
      <c r="B115" s="47"/>
      <c r="C115" s="20"/>
      <c r="D115" s="20"/>
      <c r="E115" s="9"/>
      <c r="F115" s="35"/>
    </row>
    <row r="116" spans="1:6" ht="17.399999999999999" customHeight="1">
      <c r="A116" s="23">
        <v>48</v>
      </c>
      <c r="B116" s="47"/>
      <c r="C116" s="20"/>
      <c r="D116" s="20"/>
      <c r="E116" s="9"/>
      <c r="F116" s="35"/>
    </row>
    <row r="117" spans="1:6" ht="17.399999999999999" customHeight="1">
      <c r="A117" s="23">
        <v>49</v>
      </c>
      <c r="B117" s="47"/>
      <c r="C117" s="20"/>
      <c r="D117" s="20"/>
      <c r="E117" s="9"/>
      <c r="F117" s="35"/>
    </row>
    <row r="118" spans="1:6" ht="17.399999999999999" customHeight="1" thickBot="1">
      <c r="A118" s="25">
        <v>50</v>
      </c>
      <c r="B118" s="48"/>
      <c r="C118" s="41"/>
      <c r="D118" s="41"/>
      <c r="E118" s="88"/>
      <c r="F118" s="35"/>
    </row>
    <row r="119" spans="1:6" ht="17.399999999999999" customHeight="1"/>
  </sheetData>
  <mergeCells count="18">
    <mergeCell ref="A12:B12"/>
    <mergeCell ref="A14:E14"/>
    <mergeCell ref="A67:E67"/>
    <mergeCell ref="A7:B9"/>
    <mergeCell ref="A11:B11"/>
    <mergeCell ref="A1:B1"/>
    <mergeCell ref="A2:B2"/>
    <mergeCell ref="C1:E1"/>
    <mergeCell ref="C7:E7"/>
    <mergeCell ref="C9:E9"/>
    <mergeCell ref="C2:E2"/>
    <mergeCell ref="C3:E3"/>
    <mergeCell ref="C4:E4"/>
    <mergeCell ref="C5:E5"/>
    <mergeCell ref="C8:E8"/>
    <mergeCell ref="A3:B3"/>
    <mergeCell ref="A4:B4"/>
    <mergeCell ref="A5:B5"/>
  </mergeCells>
  <phoneticPr fontId="2"/>
  <printOptions horizontalCentered="1"/>
  <pageMargins left="0.59055118110236227" right="0.59055118110236227" top="0.59055118110236227" bottom="0.59055118110236227" header="0.31496062992125984" footer="0.31496062992125984"/>
  <pageSetup paperSize="9" scale="66" orientation="portrait" horizontalDpi="4294967293" r:id="rId1"/>
  <rowBreaks count="1" manualBreakCount="1">
    <brk id="66"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プルダウンリスト一覧!$E$3:$E$8</xm:f>
          </x14:formula1>
          <xm:sqref>F2</xm:sqref>
        </x14:dataValidation>
        <x14:dataValidation type="list" allowBlank="1" showInputMessage="1" showErrorMessage="1" xr:uid="{00000000-0002-0000-0300-000001000000}">
          <x14:formula1>
            <xm:f>プルダウンリスト一覧!$B$3:$B$8</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03"/>
  <sheetViews>
    <sheetView view="pageBreakPreview" zoomScaleNormal="100" zoomScaleSheetLayoutView="100" workbookViewId="0">
      <selection activeCell="C3" sqref="C3:E3"/>
    </sheetView>
  </sheetViews>
  <sheetFormatPr defaultColWidth="10.88671875" defaultRowHeight="13.2"/>
  <cols>
    <col min="1" max="1" width="6.21875" customWidth="1"/>
    <col min="2" max="2" width="10" customWidth="1"/>
    <col min="3" max="4" width="31.21875" customWidth="1"/>
    <col min="5" max="5" width="19.44140625" customWidth="1"/>
    <col min="6" max="6" width="11.109375" customWidth="1"/>
  </cols>
  <sheetData>
    <row r="1" spans="1:7" ht="41.25" customHeight="1">
      <c r="A1" s="150" t="s">
        <v>1</v>
      </c>
      <c r="B1" s="151"/>
      <c r="C1" s="154" t="s">
        <v>135</v>
      </c>
      <c r="D1" s="155"/>
      <c r="E1" s="155"/>
    </row>
    <row r="2" spans="1:7" ht="20.100000000000001" customHeight="1">
      <c r="A2" s="152" t="s">
        <v>2</v>
      </c>
      <c r="B2" s="153"/>
      <c r="C2" s="159" t="s">
        <v>154</v>
      </c>
      <c r="D2" s="159"/>
      <c r="E2" s="159"/>
    </row>
    <row r="3" spans="1:7" ht="20.100000000000001" customHeight="1">
      <c r="A3" s="152" t="s">
        <v>3</v>
      </c>
      <c r="B3" s="153"/>
      <c r="C3" s="160"/>
      <c r="D3" s="160"/>
      <c r="E3" s="160"/>
      <c r="F3" s="3"/>
    </row>
    <row r="4" spans="1:7" ht="20.100000000000001" customHeight="1">
      <c r="A4" s="152" t="s">
        <v>5</v>
      </c>
      <c r="B4" s="153"/>
      <c r="C4" s="160"/>
      <c r="D4" s="160"/>
      <c r="E4" s="160"/>
      <c r="F4" s="3"/>
    </row>
    <row r="5" spans="1:7" ht="20.100000000000001" customHeight="1" thickBot="1">
      <c r="A5" s="164" t="s">
        <v>6</v>
      </c>
      <c r="B5" s="165"/>
      <c r="C5" s="161"/>
      <c r="D5" s="161"/>
      <c r="E5" s="161"/>
      <c r="F5" s="3"/>
    </row>
    <row r="6" spans="1:7" ht="10.5" customHeight="1" thickBot="1"/>
    <row r="7" spans="1:7" ht="30.9" customHeight="1">
      <c r="A7" s="172" t="s">
        <v>53</v>
      </c>
      <c r="B7" s="173"/>
      <c r="C7" s="156" t="s">
        <v>79</v>
      </c>
      <c r="D7" s="157"/>
      <c r="E7" s="157"/>
      <c r="G7" t="s">
        <v>118</v>
      </c>
    </row>
    <row r="8" spans="1:7" ht="30.9" customHeight="1">
      <c r="A8" s="174"/>
      <c r="B8" s="175"/>
      <c r="C8" s="162" t="s">
        <v>119</v>
      </c>
      <c r="D8" s="163"/>
      <c r="E8" s="163"/>
    </row>
    <row r="9" spans="1:7" ht="20.100000000000001" customHeight="1" thickBot="1">
      <c r="A9" s="176"/>
      <c r="B9" s="177"/>
      <c r="C9" s="158" t="s">
        <v>76</v>
      </c>
      <c r="D9" s="158"/>
      <c r="E9" s="158"/>
    </row>
    <row r="10" spans="1:7" ht="33.75" customHeight="1">
      <c r="A10" s="44" t="s">
        <v>80</v>
      </c>
      <c r="B10" s="44"/>
    </row>
    <row r="11" spans="1:7" ht="21" customHeight="1">
      <c r="A11" s="184" t="s">
        <v>64</v>
      </c>
      <c r="B11" s="185"/>
      <c r="C11" s="27"/>
      <c r="E11" s="97"/>
    </row>
    <row r="12" spans="1:7" ht="21" customHeight="1">
      <c r="A12" s="186" t="s">
        <v>65</v>
      </c>
      <c r="B12" s="187"/>
      <c r="C12" s="27"/>
      <c r="D12" s="98"/>
      <c r="E12" s="97"/>
    </row>
    <row r="13" spans="1:7" ht="21" customHeight="1">
      <c r="A13" s="188" t="s">
        <v>120</v>
      </c>
      <c r="B13" s="189"/>
      <c r="C13" s="27"/>
      <c r="D13" s="98"/>
      <c r="E13" s="97"/>
    </row>
    <row r="14" spans="1:7" ht="21" customHeight="1">
      <c r="A14" s="166" t="s">
        <v>66</v>
      </c>
      <c r="B14" s="167"/>
      <c r="C14" s="26">
        <f>SUM(C11:C13)</f>
        <v>0</v>
      </c>
      <c r="D14" s="97"/>
    </row>
    <row r="15" spans="1:7" ht="13.8" thickBot="1"/>
    <row r="16" spans="1:7" s="13" customFormat="1" ht="17.399999999999999" customHeight="1" thickBot="1">
      <c r="A16" s="168" t="s">
        <v>78</v>
      </c>
      <c r="B16" s="169"/>
      <c r="C16" s="169"/>
      <c r="D16" s="169"/>
      <c r="E16" s="169"/>
      <c r="F16" s="36"/>
    </row>
    <row r="17" spans="1:6" ht="17.399999999999999" customHeight="1">
      <c r="A17" s="37" t="s">
        <v>0</v>
      </c>
      <c r="B17" s="37" t="s">
        <v>84</v>
      </c>
      <c r="C17" s="17" t="s">
        <v>61</v>
      </c>
      <c r="D17" s="18" t="s">
        <v>62</v>
      </c>
      <c r="E17" s="19" t="s">
        <v>63</v>
      </c>
      <c r="F17" s="34"/>
    </row>
    <row r="18" spans="1:6" ht="17.399999999999999" customHeight="1">
      <c r="A18" s="178">
        <v>1</v>
      </c>
      <c r="B18" s="178"/>
      <c r="C18" s="42"/>
      <c r="D18" s="43"/>
      <c r="E18" s="89"/>
      <c r="F18" s="35"/>
    </row>
    <row r="19" spans="1:6" ht="17.399999999999999" customHeight="1">
      <c r="A19" s="180"/>
      <c r="B19" s="180"/>
      <c r="C19" s="24"/>
      <c r="D19" s="21"/>
      <c r="E19" s="90"/>
      <c r="F19" s="35"/>
    </row>
    <row r="20" spans="1:6" ht="17.399999999999999" customHeight="1">
      <c r="A20" s="178">
        <v>2</v>
      </c>
      <c r="B20" s="178"/>
      <c r="C20" s="42"/>
      <c r="D20" s="43"/>
      <c r="E20" s="89"/>
      <c r="F20" s="35"/>
    </row>
    <row r="21" spans="1:6" ht="17.399999999999999" customHeight="1">
      <c r="A21" s="180"/>
      <c r="B21" s="180"/>
      <c r="C21" s="24"/>
      <c r="D21" s="21"/>
      <c r="E21" s="90"/>
      <c r="F21" s="35"/>
    </row>
    <row r="22" spans="1:6" ht="17.399999999999999" customHeight="1">
      <c r="A22" s="178">
        <v>3</v>
      </c>
      <c r="B22" s="178"/>
      <c r="C22" s="42"/>
      <c r="D22" s="43"/>
      <c r="E22" s="89"/>
      <c r="F22" s="35"/>
    </row>
    <row r="23" spans="1:6" ht="17.399999999999999" customHeight="1">
      <c r="A23" s="180"/>
      <c r="B23" s="180"/>
      <c r="C23" s="24"/>
      <c r="D23" s="21"/>
      <c r="E23" s="90"/>
      <c r="F23" s="35"/>
    </row>
    <row r="24" spans="1:6" ht="17.399999999999999" customHeight="1">
      <c r="A24" s="178">
        <v>4</v>
      </c>
      <c r="B24" s="178"/>
      <c r="C24" s="42"/>
      <c r="D24" s="43"/>
      <c r="E24" s="89"/>
      <c r="F24" s="35"/>
    </row>
    <row r="25" spans="1:6" ht="17.399999999999999" customHeight="1">
      <c r="A25" s="180"/>
      <c r="B25" s="180"/>
      <c r="C25" s="24"/>
      <c r="D25" s="21"/>
      <c r="E25" s="90"/>
      <c r="F25" s="35"/>
    </row>
    <row r="26" spans="1:6" ht="17.399999999999999" customHeight="1">
      <c r="A26" s="178">
        <v>5</v>
      </c>
      <c r="B26" s="178"/>
      <c r="C26" s="42"/>
      <c r="D26" s="43"/>
      <c r="E26" s="89"/>
      <c r="F26" s="35"/>
    </row>
    <row r="27" spans="1:6" ht="17.399999999999999" customHeight="1">
      <c r="A27" s="180"/>
      <c r="B27" s="180"/>
      <c r="C27" s="24"/>
      <c r="D27" s="21"/>
      <c r="E27" s="90"/>
      <c r="F27" s="35"/>
    </row>
    <row r="28" spans="1:6" ht="17.399999999999999" customHeight="1">
      <c r="A28" s="178">
        <v>6</v>
      </c>
      <c r="B28" s="178"/>
      <c r="C28" s="42"/>
      <c r="D28" s="43"/>
      <c r="E28" s="89"/>
      <c r="F28" s="35"/>
    </row>
    <row r="29" spans="1:6" ht="17.399999999999999" customHeight="1">
      <c r="A29" s="180"/>
      <c r="B29" s="180"/>
      <c r="C29" s="24"/>
      <c r="D29" s="21"/>
      <c r="E29" s="90"/>
      <c r="F29" s="35"/>
    </row>
    <row r="30" spans="1:6" ht="17.399999999999999" customHeight="1">
      <c r="A30" s="178">
        <v>7</v>
      </c>
      <c r="B30" s="178"/>
      <c r="C30" s="42"/>
      <c r="D30" s="43"/>
      <c r="E30" s="89"/>
      <c r="F30" s="35"/>
    </row>
    <row r="31" spans="1:6" ht="17.399999999999999" customHeight="1">
      <c r="A31" s="180"/>
      <c r="B31" s="180"/>
      <c r="C31" s="24"/>
      <c r="D31" s="21"/>
      <c r="E31" s="90"/>
      <c r="F31" s="35"/>
    </row>
    <row r="32" spans="1:6" ht="17.399999999999999" customHeight="1">
      <c r="A32" s="178">
        <v>8</v>
      </c>
      <c r="B32" s="178"/>
      <c r="C32" s="42"/>
      <c r="D32" s="43"/>
      <c r="E32" s="89"/>
      <c r="F32" s="35"/>
    </row>
    <row r="33" spans="1:6" ht="17.399999999999999" customHeight="1">
      <c r="A33" s="180"/>
      <c r="B33" s="180"/>
      <c r="C33" s="24"/>
      <c r="D33" s="21"/>
      <c r="E33" s="90"/>
      <c r="F33" s="35"/>
    </row>
    <row r="34" spans="1:6" ht="17.399999999999999" customHeight="1">
      <c r="A34" s="178">
        <v>9</v>
      </c>
      <c r="B34" s="178"/>
      <c r="C34" s="42"/>
      <c r="D34" s="43"/>
      <c r="E34" s="89"/>
      <c r="F34" s="35"/>
    </row>
    <row r="35" spans="1:6" ht="17.399999999999999" customHeight="1">
      <c r="A35" s="180"/>
      <c r="B35" s="180"/>
      <c r="C35" s="24"/>
      <c r="D35" s="21"/>
      <c r="E35" s="90"/>
      <c r="F35" s="35"/>
    </row>
    <row r="36" spans="1:6" ht="17.399999999999999" customHeight="1">
      <c r="A36" s="178">
        <v>10</v>
      </c>
      <c r="B36" s="178"/>
      <c r="C36" s="42"/>
      <c r="D36" s="43"/>
      <c r="E36" s="89"/>
      <c r="F36" s="35"/>
    </row>
    <row r="37" spans="1:6" ht="17.399999999999999" customHeight="1">
      <c r="A37" s="180"/>
      <c r="B37" s="180"/>
      <c r="C37" s="24"/>
      <c r="D37" s="21"/>
      <c r="E37" s="90"/>
      <c r="F37" s="35"/>
    </row>
    <row r="38" spans="1:6" ht="17.399999999999999" customHeight="1">
      <c r="A38" s="178">
        <v>11</v>
      </c>
      <c r="B38" s="178"/>
      <c r="C38" s="42"/>
      <c r="D38" s="43"/>
      <c r="E38" s="89"/>
      <c r="F38" s="35"/>
    </row>
    <row r="39" spans="1:6" ht="17.399999999999999" customHeight="1">
      <c r="A39" s="180"/>
      <c r="B39" s="180"/>
      <c r="C39" s="24"/>
      <c r="D39" s="21"/>
      <c r="E39" s="90"/>
      <c r="F39" s="35"/>
    </row>
    <row r="40" spans="1:6" ht="17.399999999999999" customHeight="1">
      <c r="A40" s="178">
        <v>12</v>
      </c>
      <c r="B40" s="178"/>
      <c r="C40" s="42"/>
      <c r="D40" s="43"/>
      <c r="E40" s="89"/>
      <c r="F40" s="35"/>
    </row>
    <row r="41" spans="1:6" ht="17.399999999999999" customHeight="1">
      <c r="A41" s="180"/>
      <c r="B41" s="180"/>
      <c r="C41" s="24"/>
      <c r="D41" s="21"/>
      <c r="E41" s="90"/>
      <c r="F41" s="35"/>
    </row>
    <row r="42" spans="1:6" ht="17.399999999999999" customHeight="1">
      <c r="A42" s="178">
        <v>13</v>
      </c>
      <c r="B42" s="178"/>
      <c r="C42" s="42"/>
      <c r="D42" s="43"/>
      <c r="E42" s="89"/>
      <c r="F42" s="35"/>
    </row>
    <row r="43" spans="1:6" ht="17.399999999999999" customHeight="1">
      <c r="A43" s="180"/>
      <c r="B43" s="180"/>
      <c r="C43" s="24"/>
      <c r="D43" s="21"/>
      <c r="E43" s="90"/>
      <c r="F43" s="35"/>
    </row>
    <row r="44" spans="1:6" ht="17.399999999999999" customHeight="1">
      <c r="A44" s="178">
        <v>14</v>
      </c>
      <c r="B44" s="178"/>
      <c r="C44" s="42"/>
      <c r="D44" s="43"/>
      <c r="E44" s="89"/>
      <c r="F44" s="35"/>
    </row>
    <row r="45" spans="1:6" ht="17.399999999999999" customHeight="1">
      <c r="A45" s="180"/>
      <c r="B45" s="180"/>
      <c r="C45" s="24"/>
      <c r="D45" s="21"/>
      <c r="E45" s="90"/>
      <c r="F45" s="35"/>
    </row>
    <row r="46" spans="1:6" ht="17.399999999999999" customHeight="1">
      <c r="A46" s="178">
        <v>15</v>
      </c>
      <c r="B46" s="178"/>
      <c r="C46" s="42"/>
      <c r="D46" s="43"/>
      <c r="E46" s="89"/>
      <c r="F46" s="35"/>
    </row>
    <row r="47" spans="1:6" ht="17.399999999999999" customHeight="1">
      <c r="A47" s="180"/>
      <c r="B47" s="180"/>
      <c r="C47" s="24"/>
      <c r="D47" s="21"/>
      <c r="E47" s="90"/>
      <c r="F47" s="35"/>
    </row>
    <row r="48" spans="1:6" ht="17.399999999999999" customHeight="1">
      <c r="A48" s="178">
        <v>16</v>
      </c>
      <c r="B48" s="178"/>
      <c r="C48" s="42"/>
      <c r="D48" s="43"/>
      <c r="E48" s="89"/>
      <c r="F48" s="35"/>
    </row>
    <row r="49" spans="1:6" ht="17.399999999999999" customHeight="1">
      <c r="A49" s="180"/>
      <c r="B49" s="180"/>
      <c r="C49" s="24"/>
      <c r="D49" s="21"/>
      <c r="E49" s="90"/>
      <c r="F49" s="35"/>
    </row>
    <row r="50" spans="1:6" ht="17.399999999999999" customHeight="1">
      <c r="A50" s="178">
        <v>17</v>
      </c>
      <c r="B50" s="178"/>
      <c r="C50" s="42"/>
      <c r="D50" s="43"/>
      <c r="E50" s="89"/>
      <c r="F50" s="35"/>
    </row>
    <row r="51" spans="1:6" ht="17.399999999999999" customHeight="1">
      <c r="A51" s="180"/>
      <c r="B51" s="180"/>
      <c r="C51" s="24"/>
      <c r="D51" s="21"/>
      <c r="E51" s="90"/>
      <c r="F51" s="35"/>
    </row>
    <row r="52" spans="1:6" ht="17.399999999999999" customHeight="1">
      <c r="A52" s="178">
        <v>18</v>
      </c>
      <c r="B52" s="178"/>
      <c r="C52" s="42"/>
      <c r="D52" s="43"/>
      <c r="E52" s="89"/>
      <c r="F52" s="35"/>
    </row>
    <row r="53" spans="1:6" ht="17.399999999999999" customHeight="1">
      <c r="A53" s="180"/>
      <c r="B53" s="180"/>
      <c r="C53" s="24"/>
      <c r="D53" s="21"/>
      <c r="E53" s="90"/>
      <c r="F53" s="35"/>
    </row>
    <row r="54" spans="1:6" ht="17.399999999999999" customHeight="1">
      <c r="A54" s="178">
        <v>19</v>
      </c>
      <c r="B54" s="178"/>
      <c r="C54" s="42"/>
      <c r="D54" s="43"/>
      <c r="E54" s="89"/>
      <c r="F54" s="35"/>
    </row>
    <row r="55" spans="1:6" ht="17.399999999999999" customHeight="1">
      <c r="A55" s="180"/>
      <c r="B55" s="180"/>
      <c r="C55" s="24"/>
      <c r="D55" s="21"/>
      <c r="E55" s="90"/>
      <c r="F55" s="35"/>
    </row>
    <row r="56" spans="1:6" ht="17.399999999999999" customHeight="1">
      <c r="A56" s="178">
        <v>20</v>
      </c>
      <c r="B56" s="178"/>
      <c r="C56" s="42"/>
      <c r="D56" s="43"/>
      <c r="E56" s="89"/>
      <c r="F56" s="35"/>
    </row>
    <row r="57" spans="1:6" ht="17.399999999999999" customHeight="1">
      <c r="A57" s="180"/>
      <c r="B57" s="180"/>
      <c r="C57" s="24"/>
      <c r="D57" s="21"/>
      <c r="E57" s="90"/>
      <c r="F57" s="35"/>
    </row>
    <row r="58" spans="1:6" ht="17.399999999999999" customHeight="1">
      <c r="A58" s="178">
        <v>21</v>
      </c>
      <c r="B58" s="178"/>
      <c r="C58" s="42"/>
      <c r="D58" s="43"/>
      <c r="E58" s="89"/>
      <c r="F58" s="35"/>
    </row>
    <row r="59" spans="1:6" ht="17.399999999999999" customHeight="1">
      <c r="A59" s="180"/>
      <c r="B59" s="180"/>
      <c r="C59" s="24"/>
      <c r="D59" s="21"/>
      <c r="E59" s="90"/>
      <c r="F59" s="35"/>
    </row>
    <row r="60" spans="1:6" ht="17.399999999999999" customHeight="1">
      <c r="A60" s="178">
        <v>22</v>
      </c>
      <c r="B60" s="178"/>
      <c r="C60" s="42"/>
      <c r="D60" s="43"/>
      <c r="E60" s="89"/>
      <c r="F60" s="35"/>
    </row>
    <row r="61" spans="1:6" ht="17.399999999999999" customHeight="1">
      <c r="A61" s="180"/>
      <c r="B61" s="180"/>
      <c r="C61" s="24"/>
      <c r="D61" s="21"/>
      <c r="E61" s="90"/>
      <c r="F61" s="35"/>
    </row>
    <row r="62" spans="1:6" ht="17.399999999999999" customHeight="1">
      <c r="A62" s="178">
        <v>23</v>
      </c>
      <c r="B62" s="178"/>
      <c r="C62" s="42"/>
      <c r="D62" s="43"/>
      <c r="E62" s="89"/>
      <c r="F62" s="35"/>
    </row>
    <row r="63" spans="1:6" ht="17.399999999999999" customHeight="1">
      <c r="A63" s="180"/>
      <c r="B63" s="180"/>
      <c r="C63" s="24"/>
      <c r="D63" s="21"/>
      <c r="E63" s="90"/>
      <c r="F63" s="35"/>
    </row>
    <row r="64" spans="1:6" ht="17.399999999999999" customHeight="1">
      <c r="A64" s="178">
        <v>24</v>
      </c>
      <c r="B64" s="178"/>
      <c r="C64" s="42"/>
      <c r="D64" s="43"/>
      <c r="E64" s="89"/>
      <c r="F64" s="35"/>
    </row>
    <row r="65" spans="1:6" ht="17.399999999999999" customHeight="1">
      <c r="A65" s="180"/>
      <c r="B65" s="180"/>
      <c r="C65" s="24"/>
      <c r="D65" s="21"/>
      <c r="E65" s="90"/>
      <c r="F65" s="35"/>
    </row>
    <row r="66" spans="1:6" ht="17.399999999999999" customHeight="1">
      <c r="A66" s="178">
        <v>25</v>
      </c>
      <c r="B66" s="178"/>
      <c r="C66" s="42"/>
      <c r="D66" s="43"/>
      <c r="E66" s="89"/>
      <c r="F66" s="35"/>
    </row>
    <row r="67" spans="1:6" ht="17.399999999999999" customHeight="1">
      <c r="A67" s="180"/>
      <c r="B67" s="180"/>
      <c r="C67" s="24"/>
      <c r="D67" s="21"/>
      <c r="E67" s="90"/>
      <c r="F67" s="35"/>
    </row>
    <row r="68" spans="1:6" ht="17.399999999999999" customHeight="1">
      <c r="A68" s="178">
        <v>26</v>
      </c>
      <c r="B68" s="178"/>
      <c r="C68" s="42"/>
      <c r="D68" s="43"/>
      <c r="E68" s="89"/>
      <c r="F68" s="35"/>
    </row>
    <row r="69" spans="1:6" ht="17.399999999999999" customHeight="1">
      <c r="A69" s="180"/>
      <c r="B69" s="180"/>
      <c r="C69" s="24"/>
      <c r="D69" s="21"/>
      <c r="E69" s="90"/>
      <c r="F69" s="35"/>
    </row>
    <row r="70" spans="1:6" ht="17.399999999999999" customHeight="1">
      <c r="A70" s="178">
        <v>27</v>
      </c>
      <c r="B70" s="178"/>
      <c r="C70" s="42"/>
      <c r="D70" s="43"/>
      <c r="E70" s="89"/>
      <c r="F70" s="35"/>
    </row>
    <row r="71" spans="1:6" ht="17.399999999999999" customHeight="1">
      <c r="A71" s="180"/>
      <c r="B71" s="180"/>
      <c r="C71" s="24"/>
      <c r="D71" s="21"/>
      <c r="E71" s="90"/>
      <c r="F71" s="35"/>
    </row>
    <row r="72" spans="1:6" ht="17.399999999999999" customHeight="1">
      <c r="A72" s="178">
        <v>28</v>
      </c>
      <c r="B72" s="178"/>
      <c r="C72" s="83"/>
      <c r="D72" s="84"/>
      <c r="E72" s="87"/>
      <c r="F72" s="35"/>
    </row>
    <row r="73" spans="1:6" ht="17.399999999999999" customHeight="1">
      <c r="A73" s="180"/>
      <c r="B73" s="180"/>
      <c r="C73" s="83"/>
      <c r="D73" s="84"/>
      <c r="E73" s="87"/>
      <c r="F73" s="35"/>
    </row>
    <row r="74" spans="1:6" ht="17.399999999999999" customHeight="1">
      <c r="A74" s="178">
        <v>29</v>
      </c>
      <c r="B74" s="178"/>
      <c r="C74" s="42"/>
      <c r="D74" s="43"/>
      <c r="E74" s="89"/>
      <c r="F74" s="35"/>
    </row>
    <row r="75" spans="1:6" ht="17.399999999999999" customHeight="1">
      <c r="A75" s="180"/>
      <c r="B75" s="180"/>
      <c r="C75" s="24"/>
      <c r="D75" s="21"/>
      <c r="E75" s="90"/>
      <c r="F75" s="35"/>
    </row>
    <row r="76" spans="1:6" ht="17.399999999999999" customHeight="1">
      <c r="A76" s="178">
        <v>30</v>
      </c>
      <c r="B76" s="178"/>
      <c r="C76" s="42"/>
      <c r="D76" s="43"/>
      <c r="E76" s="89"/>
      <c r="F76" s="35"/>
    </row>
    <row r="77" spans="1:6" ht="17.399999999999999" customHeight="1" thickBot="1">
      <c r="A77" s="179"/>
      <c r="B77" s="179"/>
      <c r="C77" s="40"/>
      <c r="D77" s="41"/>
      <c r="E77" s="88"/>
      <c r="F77" s="35"/>
    </row>
    <row r="78" spans="1:6" ht="17.399999999999999" customHeight="1" thickBot="1"/>
    <row r="79" spans="1:6" s="13" customFormat="1" ht="17.399999999999999" customHeight="1" thickBot="1">
      <c r="A79" s="170" t="s">
        <v>121</v>
      </c>
      <c r="B79" s="171"/>
      <c r="C79" s="171"/>
      <c r="D79" s="171"/>
      <c r="E79" s="171"/>
      <c r="F79" s="36"/>
    </row>
    <row r="80" spans="1:6" ht="17.399999999999999" customHeight="1">
      <c r="A80" s="52" t="s">
        <v>0</v>
      </c>
      <c r="B80" s="53" t="s">
        <v>84</v>
      </c>
      <c r="C80" s="46" t="s">
        <v>61</v>
      </c>
      <c r="D80" s="15" t="s">
        <v>62</v>
      </c>
      <c r="E80" s="16" t="s">
        <v>77</v>
      </c>
      <c r="F80" s="34"/>
    </row>
    <row r="81" spans="1:6" ht="17.399999999999999" customHeight="1">
      <c r="A81" s="178">
        <v>1</v>
      </c>
      <c r="B81" s="178"/>
      <c r="C81" s="42"/>
      <c r="D81" s="43"/>
      <c r="E81" s="89"/>
      <c r="F81" s="35"/>
    </row>
    <row r="82" spans="1:6" ht="17.399999999999999" customHeight="1">
      <c r="A82" s="180"/>
      <c r="B82" s="180"/>
      <c r="C82" s="24"/>
      <c r="D82" s="21"/>
      <c r="E82" s="90"/>
      <c r="F82" s="35"/>
    </row>
    <row r="83" spans="1:6" ht="17.399999999999999" customHeight="1">
      <c r="A83" s="178">
        <v>2</v>
      </c>
      <c r="B83" s="178"/>
      <c r="C83" s="42"/>
      <c r="D83" s="43"/>
      <c r="E83" s="89"/>
      <c r="F83" s="35"/>
    </row>
    <row r="84" spans="1:6" ht="17.399999999999999" customHeight="1">
      <c r="A84" s="180"/>
      <c r="B84" s="180"/>
      <c r="C84" s="24"/>
      <c r="D84" s="21"/>
      <c r="E84" s="90"/>
      <c r="F84" s="35"/>
    </row>
    <row r="85" spans="1:6" ht="17.399999999999999" customHeight="1">
      <c r="A85" s="178">
        <v>3</v>
      </c>
      <c r="B85" s="178"/>
      <c r="C85" s="42"/>
      <c r="D85" s="43"/>
      <c r="E85" s="89"/>
      <c r="F85" s="35"/>
    </row>
    <row r="86" spans="1:6" ht="17.399999999999999" customHeight="1">
      <c r="A86" s="180"/>
      <c r="B86" s="180"/>
      <c r="C86" s="24"/>
      <c r="D86" s="21"/>
      <c r="E86" s="90"/>
      <c r="F86" s="35"/>
    </row>
    <row r="87" spans="1:6" ht="17.399999999999999" customHeight="1">
      <c r="A87" s="178">
        <v>4</v>
      </c>
      <c r="B87" s="178"/>
      <c r="C87" s="42"/>
      <c r="D87" s="43"/>
      <c r="E87" s="89"/>
      <c r="F87" s="35"/>
    </row>
    <row r="88" spans="1:6" ht="17.399999999999999" customHeight="1">
      <c r="A88" s="180"/>
      <c r="B88" s="180"/>
      <c r="C88" s="24"/>
      <c r="D88" s="21"/>
      <c r="E88" s="90"/>
      <c r="F88" s="35"/>
    </row>
    <row r="89" spans="1:6" ht="17.399999999999999" customHeight="1">
      <c r="A89" s="178">
        <v>5</v>
      </c>
      <c r="B89" s="178"/>
      <c r="C89" s="42"/>
      <c r="D89" s="43"/>
      <c r="E89" s="89"/>
      <c r="F89" s="35"/>
    </row>
    <row r="90" spans="1:6" ht="17.399999999999999" customHeight="1">
      <c r="A90" s="180"/>
      <c r="B90" s="180"/>
      <c r="C90" s="24"/>
      <c r="D90" s="21"/>
      <c r="E90" s="90"/>
      <c r="F90" s="35"/>
    </row>
    <row r="91" spans="1:6" ht="17.399999999999999" customHeight="1">
      <c r="A91" s="178">
        <v>6</v>
      </c>
      <c r="B91" s="178"/>
      <c r="C91" s="42"/>
      <c r="D91" s="43"/>
      <c r="E91" s="89"/>
      <c r="F91" s="35"/>
    </row>
    <row r="92" spans="1:6" ht="17.399999999999999" customHeight="1">
      <c r="A92" s="180"/>
      <c r="B92" s="180"/>
      <c r="C92" s="24"/>
      <c r="D92" s="21"/>
      <c r="E92" s="90"/>
      <c r="F92" s="35"/>
    </row>
    <row r="93" spans="1:6" ht="17.399999999999999" customHeight="1">
      <c r="A93" s="178">
        <v>7</v>
      </c>
      <c r="B93" s="178"/>
      <c r="C93" s="42"/>
      <c r="D93" s="43"/>
      <c r="E93" s="89"/>
      <c r="F93" s="35"/>
    </row>
    <row r="94" spans="1:6" ht="17.399999999999999" customHeight="1">
      <c r="A94" s="180"/>
      <c r="B94" s="180"/>
      <c r="C94" s="24"/>
      <c r="D94" s="21"/>
      <c r="E94" s="90"/>
      <c r="F94" s="35"/>
    </row>
    <row r="95" spans="1:6" ht="17.399999999999999" customHeight="1">
      <c r="A95" s="178">
        <v>8</v>
      </c>
      <c r="B95" s="178"/>
      <c r="C95" s="42"/>
      <c r="D95" s="43"/>
      <c r="E95" s="89"/>
      <c r="F95" s="35"/>
    </row>
    <row r="96" spans="1:6" ht="17.399999999999999" customHeight="1">
      <c r="A96" s="180"/>
      <c r="B96" s="180"/>
      <c r="C96" s="24"/>
      <c r="D96" s="21"/>
      <c r="E96" s="90"/>
      <c r="F96" s="35"/>
    </row>
    <row r="97" spans="1:6" ht="17.399999999999999" customHeight="1">
      <c r="A97" s="178">
        <v>9</v>
      </c>
      <c r="B97" s="178"/>
      <c r="C97" s="42"/>
      <c r="D97" s="43"/>
      <c r="E97" s="89"/>
      <c r="F97" s="35"/>
    </row>
    <row r="98" spans="1:6" ht="17.399999999999999" customHeight="1">
      <c r="A98" s="180"/>
      <c r="B98" s="180"/>
      <c r="C98" s="24"/>
      <c r="D98" s="21"/>
      <c r="E98" s="90"/>
      <c r="F98" s="35"/>
    </row>
    <row r="99" spans="1:6" ht="17.399999999999999" customHeight="1">
      <c r="A99" s="178">
        <v>10</v>
      </c>
      <c r="B99" s="178"/>
      <c r="C99" s="42"/>
      <c r="D99" s="43"/>
      <c r="E99" s="89"/>
      <c r="F99" s="35"/>
    </row>
    <row r="100" spans="1:6" ht="17.399999999999999" customHeight="1">
      <c r="A100" s="180"/>
      <c r="B100" s="180"/>
      <c r="C100" s="24"/>
      <c r="D100" s="21"/>
      <c r="E100" s="90"/>
      <c r="F100" s="35"/>
    </row>
    <row r="101" spans="1:6" ht="17.399999999999999" customHeight="1">
      <c r="A101" s="178">
        <v>11</v>
      </c>
      <c r="B101" s="178"/>
      <c r="C101" s="42"/>
      <c r="D101" s="43"/>
      <c r="E101" s="89"/>
      <c r="F101" s="35"/>
    </row>
    <row r="102" spans="1:6" ht="17.399999999999999" customHeight="1">
      <c r="A102" s="180"/>
      <c r="B102" s="180"/>
      <c r="C102" s="24"/>
      <c r="D102" s="21"/>
      <c r="E102" s="90"/>
      <c r="F102" s="35"/>
    </row>
    <row r="103" spans="1:6" ht="17.399999999999999" customHeight="1">
      <c r="A103" s="178">
        <v>12</v>
      </c>
      <c r="B103" s="178"/>
      <c r="C103" s="42"/>
      <c r="D103" s="43"/>
      <c r="E103" s="89"/>
      <c r="F103" s="35"/>
    </row>
    <row r="104" spans="1:6" ht="17.399999999999999" customHeight="1">
      <c r="A104" s="180"/>
      <c r="B104" s="180"/>
      <c r="C104" s="24"/>
      <c r="D104" s="21"/>
      <c r="E104" s="90"/>
      <c r="F104" s="35"/>
    </row>
    <row r="105" spans="1:6" ht="17.399999999999999" customHeight="1">
      <c r="A105" s="178">
        <v>13</v>
      </c>
      <c r="B105" s="178"/>
      <c r="C105" s="42"/>
      <c r="D105" s="43"/>
      <c r="E105" s="89"/>
      <c r="F105" s="35"/>
    </row>
    <row r="106" spans="1:6" ht="17.399999999999999" customHeight="1">
      <c r="A106" s="180"/>
      <c r="B106" s="180"/>
      <c r="C106" s="24"/>
      <c r="D106" s="21"/>
      <c r="E106" s="90"/>
      <c r="F106" s="35"/>
    </row>
    <row r="107" spans="1:6" ht="17.399999999999999" customHeight="1">
      <c r="A107" s="178">
        <v>14</v>
      </c>
      <c r="B107" s="178"/>
      <c r="C107" s="42"/>
      <c r="D107" s="43"/>
      <c r="E107" s="89"/>
      <c r="F107" s="35"/>
    </row>
    <row r="108" spans="1:6" ht="17.399999999999999" customHeight="1">
      <c r="A108" s="180"/>
      <c r="B108" s="180"/>
      <c r="C108" s="24"/>
      <c r="D108" s="21"/>
      <c r="E108" s="90"/>
      <c r="F108" s="35"/>
    </row>
    <row r="109" spans="1:6" ht="17.399999999999999" customHeight="1">
      <c r="A109" s="178">
        <v>15</v>
      </c>
      <c r="B109" s="178"/>
      <c r="C109" s="42"/>
      <c r="D109" s="43"/>
      <c r="E109" s="89"/>
      <c r="F109" s="35"/>
    </row>
    <row r="110" spans="1:6" ht="17.399999999999999" customHeight="1">
      <c r="A110" s="180"/>
      <c r="B110" s="180"/>
      <c r="C110" s="24"/>
      <c r="D110" s="21"/>
      <c r="E110" s="90"/>
      <c r="F110" s="35"/>
    </row>
    <row r="111" spans="1:6" ht="17.399999999999999" customHeight="1">
      <c r="A111" s="181">
        <v>16</v>
      </c>
      <c r="B111" s="181"/>
      <c r="C111" s="85"/>
      <c r="D111" s="86"/>
      <c r="E111" s="91"/>
    </row>
    <row r="112" spans="1:6" ht="17.399999999999999" customHeight="1">
      <c r="A112" s="180"/>
      <c r="B112" s="180"/>
      <c r="C112" s="24"/>
      <c r="D112" s="21"/>
      <c r="E112" s="90"/>
    </row>
    <row r="113" spans="1:5" ht="17.399999999999999" customHeight="1">
      <c r="A113" s="178">
        <v>17</v>
      </c>
      <c r="B113" s="178"/>
      <c r="C113" s="42"/>
      <c r="D113" s="43"/>
      <c r="E113" s="89"/>
    </row>
    <row r="114" spans="1:5" ht="17.399999999999999" customHeight="1">
      <c r="A114" s="180"/>
      <c r="B114" s="180"/>
      <c r="C114" s="24"/>
      <c r="D114" s="21"/>
      <c r="E114" s="90"/>
    </row>
    <row r="115" spans="1:5" ht="17.399999999999999" customHeight="1">
      <c r="A115" s="178">
        <v>18</v>
      </c>
      <c r="B115" s="178"/>
      <c r="C115" s="42"/>
      <c r="D115" s="43"/>
      <c r="E115" s="89"/>
    </row>
    <row r="116" spans="1:5" ht="17.399999999999999" customHeight="1">
      <c r="A116" s="180"/>
      <c r="B116" s="180"/>
      <c r="C116" s="24"/>
      <c r="D116" s="21"/>
      <c r="E116" s="90"/>
    </row>
    <row r="117" spans="1:5" ht="17.399999999999999" customHeight="1">
      <c r="A117" s="178">
        <v>19</v>
      </c>
      <c r="B117" s="178"/>
      <c r="C117" s="42"/>
      <c r="D117" s="43"/>
      <c r="E117" s="89"/>
    </row>
    <row r="118" spans="1:5" ht="17.399999999999999" customHeight="1">
      <c r="A118" s="180"/>
      <c r="B118" s="180"/>
      <c r="C118" s="24"/>
      <c r="D118" s="21"/>
      <c r="E118" s="90"/>
    </row>
    <row r="119" spans="1:5" ht="17.399999999999999" customHeight="1">
      <c r="A119" s="178">
        <v>20</v>
      </c>
      <c r="B119" s="178"/>
      <c r="C119" s="42"/>
      <c r="D119" s="43"/>
      <c r="E119" s="89"/>
    </row>
    <row r="120" spans="1:5" ht="17.399999999999999" customHeight="1">
      <c r="A120" s="180"/>
      <c r="B120" s="180"/>
      <c r="C120" s="24"/>
      <c r="D120" s="21"/>
      <c r="E120" s="90"/>
    </row>
    <row r="121" spans="1:5" ht="17.399999999999999" customHeight="1">
      <c r="A121" s="178">
        <v>21</v>
      </c>
      <c r="B121" s="178"/>
      <c r="C121" s="42"/>
      <c r="D121" s="43"/>
      <c r="E121" s="89"/>
    </row>
    <row r="122" spans="1:5" ht="17.399999999999999" customHeight="1">
      <c r="A122" s="180"/>
      <c r="B122" s="180"/>
      <c r="C122" s="24"/>
      <c r="D122" s="21"/>
      <c r="E122" s="90"/>
    </row>
    <row r="123" spans="1:5" ht="17.399999999999999" customHeight="1">
      <c r="A123" s="178">
        <v>22</v>
      </c>
      <c r="B123" s="178"/>
      <c r="C123" s="42"/>
      <c r="D123" s="43"/>
      <c r="E123" s="89"/>
    </row>
    <row r="124" spans="1:5" ht="17.399999999999999" customHeight="1">
      <c r="A124" s="180"/>
      <c r="B124" s="180"/>
      <c r="C124" s="24"/>
      <c r="D124" s="21"/>
      <c r="E124" s="90"/>
    </row>
    <row r="125" spans="1:5" ht="17.399999999999999" customHeight="1">
      <c r="A125" s="178">
        <v>23</v>
      </c>
      <c r="B125" s="178"/>
      <c r="C125" s="42"/>
      <c r="D125" s="43"/>
      <c r="E125" s="89"/>
    </row>
    <row r="126" spans="1:5" ht="17.399999999999999" customHeight="1">
      <c r="A126" s="180"/>
      <c r="B126" s="180"/>
      <c r="C126" s="24"/>
      <c r="D126" s="21"/>
      <c r="E126" s="90"/>
    </row>
    <row r="127" spans="1:5" ht="17.399999999999999" customHeight="1">
      <c r="A127" s="178">
        <v>24</v>
      </c>
      <c r="B127" s="178"/>
      <c r="C127" s="42"/>
      <c r="D127" s="43"/>
      <c r="E127" s="89"/>
    </row>
    <row r="128" spans="1:5" ht="17.399999999999999" customHeight="1">
      <c r="A128" s="180"/>
      <c r="B128" s="180"/>
      <c r="C128" s="24"/>
      <c r="D128" s="21"/>
      <c r="E128" s="90"/>
    </row>
    <row r="129" spans="1:5" ht="17.399999999999999" customHeight="1">
      <c r="A129" s="178">
        <v>25</v>
      </c>
      <c r="B129" s="178"/>
      <c r="C129" s="42"/>
      <c r="D129" s="43"/>
      <c r="E129" s="89"/>
    </row>
    <row r="130" spans="1:5" ht="17.399999999999999" customHeight="1">
      <c r="A130" s="180"/>
      <c r="B130" s="180"/>
      <c r="C130" s="24"/>
      <c r="D130" s="21"/>
      <c r="E130" s="90"/>
    </row>
    <row r="131" spans="1:5" ht="17.399999999999999" customHeight="1">
      <c r="A131" s="178">
        <v>26</v>
      </c>
      <c r="B131" s="178"/>
      <c r="C131" s="42"/>
      <c r="D131" s="43"/>
      <c r="E131" s="89"/>
    </row>
    <row r="132" spans="1:5" ht="17.399999999999999" customHeight="1">
      <c r="A132" s="180"/>
      <c r="B132" s="180"/>
      <c r="C132" s="24"/>
      <c r="D132" s="21"/>
      <c r="E132" s="90"/>
    </row>
    <row r="133" spans="1:5" ht="17.399999999999999" customHeight="1">
      <c r="A133" s="178">
        <v>27</v>
      </c>
      <c r="B133" s="178"/>
      <c r="C133" s="42"/>
      <c r="D133" s="43"/>
      <c r="E133" s="89"/>
    </row>
    <row r="134" spans="1:5" ht="17.399999999999999" customHeight="1">
      <c r="A134" s="180"/>
      <c r="B134" s="180"/>
      <c r="C134" s="24"/>
      <c r="D134" s="21"/>
      <c r="E134" s="90"/>
    </row>
    <row r="135" spans="1:5" ht="17.399999999999999" customHeight="1">
      <c r="A135" s="178">
        <v>28</v>
      </c>
      <c r="B135" s="178"/>
      <c r="C135" s="83"/>
      <c r="D135" s="84"/>
      <c r="E135" s="87"/>
    </row>
    <row r="136" spans="1:5" ht="17.399999999999999" customHeight="1">
      <c r="A136" s="180"/>
      <c r="B136" s="180"/>
      <c r="C136" s="83"/>
      <c r="D136" s="84"/>
      <c r="E136" s="87"/>
    </row>
    <row r="137" spans="1:5" ht="17.399999999999999" customHeight="1">
      <c r="A137" s="178">
        <v>29</v>
      </c>
      <c r="B137" s="178"/>
      <c r="C137" s="42"/>
      <c r="D137" s="43"/>
      <c r="E137" s="89"/>
    </row>
    <row r="138" spans="1:5" ht="17.399999999999999" customHeight="1">
      <c r="A138" s="180"/>
      <c r="B138" s="180"/>
      <c r="C138" s="24"/>
      <c r="D138" s="21"/>
      <c r="E138" s="90"/>
    </row>
    <row r="139" spans="1:5" ht="17.399999999999999" customHeight="1">
      <c r="A139" s="178">
        <v>30</v>
      </c>
      <c r="B139" s="178"/>
      <c r="C139" s="42"/>
      <c r="D139" s="43"/>
      <c r="E139" s="89"/>
    </row>
    <row r="140" spans="1:5" ht="17.399999999999999" customHeight="1" thickBot="1">
      <c r="A140" s="179"/>
      <c r="B140" s="179"/>
      <c r="C140" s="40"/>
      <c r="D140" s="41"/>
      <c r="E140" s="88"/>
    </row>
    <row r="141" spans="1:5" ht="16.95" customHeight="1" thickBot="1"/>
    <row r="142" spans="1:5" ht="17.399999999999999" customHeight="1" thickBot="1">
      <c r="A142" s="182" t="s">
        <v>122</v>
      </c>
      <c r="B142" s="183"/>
      <c r="C142" s="183"/>
      <c r="D142" s="183"/>
      <c r="E142" s="183"/>
    </row>
    <row r="143" spans="1:5" ht="17.399999999999999" customHeight="1">
      <c r="A143" s="92" t="s">
        <v>0</v>
      </c>
      <c r="B143" s="93" t="s">
        <v>84</v>
      </c>
      <c r="C143" s="94" t="s">
        <v>61</v>
      </c>
      <c r="D143" s="95" t="s">
        <v>62</v>
      </c>
      <c r="E143" s="96" t="s">
        <v>77</v>
      </c>
    </row>
    <row r="144" spans="1:5" ht="17.399999999999999" customHeight="1">
      <c r="A144" s="178">
        <v>1</v>
      </c>
      <c r="B144" s="178"/>
      <c r="C144" s="42"/>
      <c r="D144" s="43"/>
      <c r="E144" s="89"/>
    </row>
    <row r="145" spans="1:5" ht="17.399999999999999" customHeight="1">
      <c r="A145" s="180"/>
      <c r="B145" s="180"/>
      <c r="C145" s="24"/>
      <c r="D145" s="21"/>
      <c r="E145" s="90"/>
    </row>
    <row r="146" spans="1:5" ht="17.399999999999999" customHeight="1">
      <c r="A146" s="178">
        <v>2</v>
      </c>
      <c r="B146" s="178"/>
      <c r="C146" s="42"/>
      <c r="D146" s="43"/>
      <c r="E146" s="89"/>
    </row>
    <row r="147" spans="1:5" ht="17.399999999999999" customHeight="1">
      <c r="A147" s="180"/>
      <c r="B147" s="180"/>
      <c r="C147" s="24"/>
      <c r="D147" s="21"/>
      <c r="E147" s="90"/>
    </row>
    <row r="148" spans="1:5" ht="17.399999999999999" customHeight="1">
      <c r="A148" s="178">
        <v>3</v>
      </c>
      <c r="B148" s="178"/>
      <c r="C148" s="42"/>
      <c r="D148" s="43"/>
      <c r="E148" s="89"/>
    </row>
    <row r="149" spans="1:5" ht="17.399999999999999" customHeight="1">
      <c r="A149" s="180"/>
      <c r="B149" s="180"/>
      <c r="C149" s="24"/>
      <c r="D149" s="21"/>
      <c r="E149" s="90"/>
    </row>
    <row r="150" spans="1:5" ht="17.399999999999999" customHeight="1">
      <c r="A150" s="178">
        <v>4</v>
      </c>
      <c r="B150" s="178"/>
      <c r="C150" s="42"/>
      <c r="D150" s="43"/>
      <c r="E150" s="89"/>
    </row>
    <row r="151" spans="1:5" ht="17.399999999999999" customHeight="1">
      <c r="A151" s="180"/>
      <c r="B151" s="180"/>
      <c r="C151" s="24"/>
      <c r="D151" s="21"/>
      <c r="E151" s="90"/>
    </row>
    <row r="152" spans="1:5" ht="17.399999999999999" customHeight="1">
      <c r="A152" s="178">
        <v>5</v>
      </c>
      <c r="B152" s="178"/>
      <c r="C152" s="42"/>
      <c r="D152" s="43"/>
      <c r="E152" s="89"/>
    </row>
    <row r="153" spans="1:5" ht="17.399999999999999" customHeight="1">
      <c r="A153" s="180"/>
      <c r="B153" s="180"/>
      <c r="C153" s="24"/>
      <c r="D153" s="21"/>
      <c r="E153" s="90"/>
    </row>
    <row r="154" spans="1:5" ht="17.399999999999999" customHeight="1">
      <c r="A154" s="178">
        <v>6</v>
      </c>
      <c r="B154" s="178"/>
      <c r="C154" s="42"/>
      <c r="D154" s="43"/>
      <c r="E154" s="89"/>
    </row>
    <row r="155" spans="1:5" ht="17.399999999999999" customHeight="1">
      <c r="A155" s="180"/>
      <c r="B155" s="180"/>
      <c r="C155" s="24"/>
      <c r="D155" s="21"/>
      <c r="E155" s="90"/>
    </row>
    <row r="156" spans="1:5" ht="17.399999999999999" customHeight="1">
      <c r="A156" s="178">
        <v>7</v>
      </c>
      <c r="B156" s="178"/>
      <c r="C156" s="42"/>
      <c r="D156" s="43"/>
      <c r="E156" s="89"/>
    </row>
    <row r="157" spans="1:5" ht="17.399999999999999" customHeight="1">
      <c r="A157" s="180"/>
      <c r="B157" s="180"/>
      <c r="C157" s="24"/>
      <c r="D157" s="21"/>
      <c r="E157" s="90"/>
    </row>
    <row r="158" spans="1:5" ht="17.399999999999999" customHeight="1">
      <c r="A158" s="178">
        <v>8</v>
      </c>
      <c r="B158" s="178"/>
      <c r="C158" s="42"/>
      <c r="D158" s="43"/>
      <c r="E158" s="89"/>
    </row>
    <row r="159" spans="1:5" ht="17.399999999999999" customHeight="1">
      <c r="A159" s="180"/>
      <c r="B159" s="180"/>
      <c r="C159" s="24"/>
      <c r="D159" s="21"/>
      <c r="E159" s="90"/>
    </row>
    <row r="160" spans="1:5" ht="17.399999999999999" customHeight="1">
      <c r="A160" s="178">
        <v>9</v>
      </c>
      <c r="B160" s="178"/>
      <c r="C160" s="42"/>
      <c r="D160" s="43"/>
      <c r="E160" s="89"/>
    </row>
    <row r="161" spans="1:5" ht="17.399999999999999" customHeight="1">
      <c r="A161" s="180"/>
      <c r="B161" s="180"/>
      <c r="C161" s="24"/>
      <c r="D161" s="21"/>
      <c r="E161" s="90"/>
    </row>
    <row r="162" spans="1:5" ht="17.399999999999999" customHeight="1">
      <c r="A162" s="178">
        <v>10</v>
      </c>
      <c r="B162" s="178"/>
      <c r="C162" s="42"/>
      <c r="D162" s="43"/>
      <c r="E162" s="89"/>
    </row>
    <row r="163" spans="1:5" ht="17.399999999999999" customHeight="1">
      <c r="A163" s="180"/>
      <c r="B163" s="180"/>
      <c r="C163" s="24"/>
      <c r="D163" s="21"/>
      <c r="E163" s="90"/>
    </row>
    <row r="164" spans="1:5" ht="17.399999999999999" customHeight="1">
      <c r="A164" s="178">
        <v>11</v>
      </c>
      <c r="B164" s="178"/>
      <c r="C164" s="42"/>
      <c r="D164" s="43"/>
      <c r="E164" s="89"/>
    </row>
    <row r="165" spans="1:5" ht="17.399999999999999" customHeight="1">
      <c r="A165" s="180"/>
      <c r="B165" s="180"/>
      <c r="C165" s="24"/>
      <c r="D165" s="21"/>
      <c r="E165" s="90"/>
    </row>
    <row r="166" spans="1:5" ht="17.399999999999999" customHeight="1">
      <c r="A166" s="178">
        <v>12</v>
      </c>
      <c r="B166" s="178"/>
      <c r="C166" s="42"/>
      <c r="D166" s="43"/>
      <c r="E166" s="89"/>
    </row>
    <row r="167" spans="1:5" ht="17.399999999999999" customHeight="1">
      <c r="A167" s="180"/>
      <c r="B167" s="180"/>
      <c r="C167" s="24"/>
      <c r="D167" s="21"/>
      <c r="E167" s="90"/>
    </row>
    <row r="168" spans="1:5" ht="17.399999999999999" customHeight="1">
      <c r="A168" s="178">
        <v>13</v>
      </c>
      <c r="B168" s="178"/>
      <c r="C168" s="42"/>
      <c r="D168" s="43"/>
      <c r="E168" s="89"/>
    </row>
    <row r="169" spans="1:5" ht="17.399999999999999" customHeight="1">
      <c r="A169" s="180"/>
      <c r="B169" s="180"/>
      <c r="C169" s="24"/>
      <c r="D169" s="21"/>
      <c r="E169" s="90"/>
    </row>
    <row r="170" spans="1:5" ht="17.399999999999999" customHeight="1">
      <c r="A170" s="178">
        <v>14</v>
      </c>
      <c r="B170" s="178"/>
      <c r="C170" s="42"/>
      <c r="D170" s="43"/>
      <c r="E170" s="89"/>
    </row>
    <row r="171" spans="1:5" ht="17.399999999999999" customHeight="1">
      <c r="A171" s="180"/>
      <c r="B171" s="180"/>
      <c r="C171" s="24"/>
      <c r="D171" s="21"/>
      <c r="E171" s="90"/>
    </row>
    <row r="172" spans="1:5" ht="17.399999999999999" customHeight="1">
      <c r="A172" s="178">
        <v>15</v>
      </c>
      <c r="B172" s="178"/>
      <c r="C172" s="42"/>
      <c r="D172" s="43"/>
      <c r="E172" s="89"/>
    </row>
    <row r="173" spans="1:5" ht="17.399999999999999" customHeight="1">
      <c r="A173" s="180"/>
      <c r="B173" s="180"/>
      <c r="C173" s="24"/>
      <c r="D173" s="21"/>
      <c r="E173" s="90"/>
    </row>
    <row r="174" spans="1:5" ht="17.399999999999999" customHeight="1">
      <c r="A174" s="181">
        <v>16</v>
      </c>
      <c r="B174" s="181"/>
      <c r="C174" s="85"/>
      <c r="D174" s="86"/>
      <c r="E174" s="91"/>
    </row>
    <row r="175" spans="1:5" ht="17.399999999999999" customHeight="1">
      <c r="A175" s="180"/>
      <c r="B175" s="180"/>
      <c r="C175" s="24"/>
      <c r="D175" s="21"/>
      <c r="E175" s="90"/>
    </row>
    <row r="176" spans="1:5" ht="17.399999999999999" customHeight="1">
      <c r="A176" s="178">
        <v>17</v>
      </c>
      <c r="B176" s="178"/>
      <c r="C176" s="42"/>
      <c r="D176" s="43"/>
      <c r="E176" s="89"/>
    </row>
    <row r="177" spans="1:5" ht="17.399999999999999" customHeight="1">
      <c r="A177" s="180"/>
      <c r="B177" s="180"/>
      <c r="C177" s="24"/>
      <c r="D177" s="21"/>
      <c r="E177" s="90"/>
    </row>
    <row r="178" spans="1:5" ht="17.399999999999999" customHeight="1">
      <c r="A178" s="178">
        <v>18</v>
      </c>
      <c r="B178" s="178"/>
      <c r="C178" s="42"/>
      <c r="D178" s="43"/>
      <c r="E178" s="89"/>
    </row>
    <row r="179" spans="1:5" ht="17.399999999999999" customHeight="1">
      <c r="A179" s="180"/>
      <c r="B179" s="180"/>
      <c r="C179" s="24"/>
      <c r="D179" s="21"/>
      <c r="E179" s="90"/>
    </row>
    <row r="180" spans="1:5" ht="17.399999999999999" customHeight="1">
      <c r="A180" s="178">
        <v>19</v>
      </c>
      <c r="B180" s="178"/>
      <c r="C180" s="42"/>
      <c r="D180" s="43"/>
      <c r="E180" s="89"/>
    </row>
    <row r="181" spans="1:5" ht="17.399999999999999" customHeight="1">
      <c r="A181" s="180"/>
      <c r="B181" s="180"/>
      <c r="C181" s="24"/>
      <c r="D181" s="21"/>
      <c r="E181" s="90"/>
    </row>
    <row r="182" spans="1:5" ht="17.399999999999999" customHeight="1">
      <c r="A182" s="178">
        <v>20</v>
      </c>
      <c r="B182" s="178"/>
      <c r="C182" s="42"/>
      <c r="D182" s="43"/>
      <c r="E182" s="89"/>
    </row>
    <row r="183" spans="1:5" ht="17.399999999999999" customHeight="1">
      <c r="A183" s="180"/>
      <c r="B183" s="180"/>
      <c r="C183" s="24"/>
      <c r="D183" s="21"/>
      <c r="E183" s="90"/>
    </row>
    <row r="184" spans="1:5" ht="17.399999999999999" customHeight="1">
      <c r="A184" s="178">
        <v>21</v>
      </c>
      <c r="B184" s="178"/>
      <c r="C184" s="42"/>
      <c r="D184" s="43"/>
      <c r="E184" s="89"/>
    </row>
    <row r="185" spans="1:5" ht="17.399999999999999" customHeight="1">
      <c r="A185" s="180"/>
      <c r="B185" s="180"/>
      <c r="C185" s="24"/>
      <c r="D185" s="21"/>
      <c r="E185" s="90"/>
    </row>
    <row r="186" spans="1:5" ht="17.399999999999999" customHeight="1">
      <c r="A186" s="178">
        <v>22</v>
      </c>
      <c r="B186" s="178"/>
      <c r="C186" s="42"/>
      <c r="D186" s="43"/>
      <c r="E186" s="89"/>
    </row>
    <row r="187" spans="1:5" ht="17.399999999999999" customHeight="1">
      <c r="A187" s="180"/>
      <c r="B187" s="180"/>
      <c r="C187" s="24"/>
      <c r="D187" s="21"/>
      <c r="E187" s="90"/>
    </row>
    <row r="188" spans="1:5" ht="17.399999999999999" customHeight="1">
      <c r="A188" s="178">
        <v>23</v>
      </c>
      <c r="B188" s="178"/>
      <c r="C188" s="42"/>
      <c r="D188" s="43"/>
      <c r="E188" s="89"/>
    </row>
    <row r="189" spans="1:5" ht="17.399999999999999" customHeight="1">
      <c r="A189" s="180"/>
      <c r="B189" s="180"/>
      <c r="C189" s="24"/>
      <c r="D189" s="21"/>
      <c r="E189" s="90"/>
    </row>
    <row r="190" spans="1:5" ht="17.399999999999999" customHeight="1">
      <c r="A190" s="178">
        <v>24</v>
      </c>
      <c r="B190" s="178"/>
      <c r="C190" s="42"/>
      <c r="D190" s="43"/>
      <c r="E190" s="89"/>
    </row>
    <row r="191" spans="1:5" ht="17.399999999999999" customHeight="1">
      <c r="A191" s="180"/>
      <c r="B191" s="180"/>
      <c r="C191" s="24"/>
      <c r="D191" s="21"/>
      <c r="E191" s="90"/>
    </row>
    <row r="192" spans="1:5" ht="17.399999999999999" customHeight="1">
      <c r="A192" s="178">
        <v>25</v>
      </c>
      <c r="B192" s="178"/>
      <c r="C192" s="42"/>
      <c r="D192" s="43"/>
      <c r="E192" s="89"/>
    </row>
    <row r="193" spans="1:5" ht="17.399999999999999" customHeight="1">
      <c r="A193" s="180"/>
      <c r="B193" s="180"/>
      <c r="C193" s="24"/>
      <c r="D193" s="21"/>
      <c r="E193" s="90"/>
    </row>
    <row r="194" spans="1:5" ht="17.399999999999999" customHeight="1">
      <c r="A194" s="178">
        <v>26</v>
      </c>
      <c r="B194" s="178"/>
      <c r="C194" s="42"/>
      <c r="D194" s="43"/>
      <c r="E194" s="89"/>
    </row>
    <row r="195" spans="1:5" ht="17.399999999999999" customHeight="1">
      <c r="A195" s="180"/>
      <c r="B195" s="180"/>
      <c r="C195" s="24"/>
      <c r="D195" s="21"/>
      <c r="E195" s="90"/>
    </row>
    <row r="196" spans="1:5" ht="17.399999999999999" customHeight="1">
      <c r="A196" s="178">
        <v>27</v>
      </c>
      <c r="B196" s="178"/>
      <c r="C196" s="42"/>
      <c r="D196" s="43"/>
      <c r="E196" s="89"/>
    </row>
    <row r="197" spans="1:5" ht="17.399999999999999" customHeight="1">
      <c r="A197" s="180"/>
      <c r="B197" s="180"/>
      <c r="C197" s="24"/>
      <c r="D197" s="21"/>
      <c r="E197" s="90"/>
    </row>
    <row r="198" spans="1:5" ht="17.399999999999999" customHeight="1">
      <c r="A198" s="178">
        <v>28</v>
      </c>
      <c r="B198" s="178"/>
      <c r="C198" s="83"/>
      <c r="D198" s="84"/>
      <c r="E198" s="87"/>
    </row>
    <row r="199" spans="1:5" ht="17.399999999999999" customHeight="1">
      <c r="A199" s="180"/>
      <c r="B199" s="180"/>
      <c r="C199" s="83"/>
      <c r="D199" s="84"/>
      <c r="E199" s="87"/>
    </row>
    <row r="200" spans="1:5" ht="17.399999999999999" customHeight="1">
      <c r="A200" s="178">
        <v>29</v>
      </c>
      <c r="B200" s="178"/>
      <c r="C200" s="42"/>
      <c r="D200" s="43"/>
      <c r="E200" s="89"/>
    </row>
    <row r="201" spans="1:5" ht="17.399999999999999" customHeight="1">
      <c r="A201" s="180"/>
      <c r="B201" s="180"/>
      <c r="C201" s="24"/>
      <c r="D201" s="21"/>
      <c r="E201" s="90"/>
    </row>
    <row r="202" spans="1:5" ht="17.399999999999999" customHeight="1">
      <c r="A202" s="178">
        <v>30</v>
      </c>
      <c r="B202" s="178"/>
      <c r="C202" s="42"/>
      <c r="D202" s="43"/>
      <c r="E202" s="89"/>
    </row>
    <row r="203" spans="1:5" ht="17.399999999999999" customHeight="1" thickBot="1">
      <c r="A203" s="179"/>
      <c r="B203" s="179"/>
      <c r="C203" s="40"/>
      <c r="D203" s="41"/>
      <c r="E203" s="88"/>
    </row>
  </sheetData>
  <mergeCells count="201">
    <mergeCell ref="A7:B9"/>
    <mergeCell ref="A11:B11"/>
    <mergeCell ref="A14:B14"/>
    <mergeCell ref="B48:B49"/>
    <mergeCell ref="B50:B51"/>
    <mergeCell ref="B52:B53"/>
    <mergeCell ref="B54:B55"/>
    <mergeCell ref="B66:B67"/>
    <mergeCell ref="A16:E16"/>
    <mergeCell ref="C7:E7"/>
    <mergeCell ref="C9:E9"/>
    <mergeCell ref="A46:A47"/>
    <mergeCell ref="A48:A49"/>
    <mergeCell ref="A50:A51"/>
    <mergeCell ref="B18:B19"/>
    <mergeCell ref="B40:B41"/>
    <mergeCell ref="B42:B43"/>
    <mergeCell ref="C8:E8"/>
    <mergeCell ref="A12:B12"/>
    <mergeCell ref="A13:B13"/>
    <mergeCell ref="A56:A57"/>
    <mergeCell ref="A58:A59"/>
    <mergeCell ref="A60:A61"/>
    <mergeCell ref="A62:A63"/>
    <mergeCell ref="A1:B1"/>
    <mergeCell ref="A2:B2"/>
    <mergeCell ref="A3:B3"/>
    <mergeCell ref="A4:B4"/>
    <mergeCell ref="A5:B5"/>
    <mergeCell ref="B85:B86"/>
    <mergeCell ref="B87:B88"/>
    <mergeCell ref="B89:B90"/>
    <mergeCell ref="B91:B92"/>
    <mergeCell ref="A72:A73"/>
    <mergeCell ref="A28:A29"/>
    <mergeCell ref="A30:A31"/>
    <mergeCell ref="A32:A33"/>
    <mergeCell ref="A34:A35"/>
    <mergeCell ref="A36:A37"/>
    <mergeCell ref="A52:A53"/>
    <mergeCell ref="A54:A55"/>
    <mergeCell ref="A66:A67"/>
    <mergeCell ref="A68:A69"/>
    <mergeCell ref="A70:A71"/>
    <mergeCell ref="A38:A39"/>
    <mergeCell ref="A40:A41"/>
    <mergeCell ref="A42:A43"/>
    <mergeCell ref="A44:A45"/>
    <mergeCell ref="C1:E1"/>
    <mergeCell ref="C2:E2"/>
    <mergeCell ref="C3:E3"/>
    <mergeCell ref="C4:E4"/>
    <mergeCell ref="C5:E5"/>
    <mergeCell ref="B68:B69"/>
    <mergeCell ref="B70:B71"/>
    <mergeCell ref="B74:B75"/>
    <mergeCell ref="A18:A19"/>
    <mergeCell ref="A20:A21"/>
    <mergeCell ref="A22:A23"/>
    <mergeCell ref="A24:A25"/>
    <mergeCell ref="A26:A27"/>
    <mergeCell ref="B20:B21"/>
    <mergeCell ref="B22:B23"/>
    <mergeCell ref="B24:B25"/>
    <mergeCell ref="B26:B27"/>
    <mergeCell ref="B46:B47"/>
    <mergeCell ref="B28:B29"/>
    <mergeCell ref="B30:B31"/>
    <mergeCell ref="B32:B33"/>
    <mergeCell ref="B34:B35"/>
    <mergeCell ref="B36:B37"/>
    <mergeCell ref="B38:B39"/>
    <mergeCell ref="B129:B130"/>
    <mergeCell ref="A131:A132"/>
    <mergeCell ref="B131:B132"/>
    <mergeCell ref="A111:A112"/>
    <mergeCell ref="B111:B112"/>
    <mergeCell ref="A113:A114"/>
    <mergeCell ref="B113:B114"/>
    <mergeCell ref="A115:A116"/>
    <mergeCell ref="B115:B116"/>
    <mergeCell ref="B123:B124"/>
    <mergeCell ref="A125:A126"/>
    <mergeCell ref="B125:B126"/>
    <mergeCell ref="B105:B106"/>
    <mergeCell ref="B107:B108"/>
    <mergeCell ref="B109:B110"/>
    <mergeCell ref="B81:B82"/>
    <mergeCell ref="B83:B84"/>
    <mergeCell ref="A139:A140"/>
    <mergeCell ref="B139:B140"/>
    <mergeCell ref="B135:B136"/>
    <mergeCell ref="B72:B73"/>
    <mergeCell ref="A133:A134"/>
    <mergeCell ref="B133:B134"/>
    <mergeCell ref="A135:A136"/>
    <mergeCell ref="A137:A138"/>
    <mergeCell ref="B137:B138"/>
    <mergeCell ref="A117:A118"/>
    <mergeCell ref="B117:B118"/>
    <mergeCell ref="A129:A130"/>
    <mergeCell ref="A127:A128"/>
    <mergeCell ref="B127:B128"/>
    <mergeCell ref="A119:A120"/>
    <mergeCell ref="B119:B120"/>
    <mergeCell ref="A121:A122"/>
    <mergeCell ref="B121:B122"/>
    <mergeCell ref="A123:A124"/>
    <mergeCell ref="A64:A65"/>
    <mergeCell ref="B56:B57"/>
    <mergeCell ref="B58:B59"/>
    <mergeCell ref="B60:B61"/>
    <mergeCell ref="B62:B63"/>
    <mergeCell ref="B64:B65"/>
    <mergeCell ref="B44:B45"/>
    <mergeCell ref="A148:A149"/>
    <mergeCell ref="B148:B149"/>
    <mergeCell ref="A74:A75"/>
    <mergeCell ref="A76:A77"/>
    <mergeCell ref="A105:A106"/>
    <mergeCell ref="A107:A108"/>
    <mergeCell ref="A109:A110"/>
    <mergeCell ref="A91:A92"/>
    <mergeCell ref="A93:A94"/>
    <mergeCell ref="A95:A96"/>
    <mergeCell ref="A97:A98"/>
    <mergeCell ref="A99:A100"/>
    <mergeCell ref="A101:A102"/>
    <mergeCell ref="A81:A82"/>
    <mergeCell ref="A83:A84"/>
    <mergeCell ref="A85:A86"/>
    <mergeCell ref="A87:A88"/>
    <mergeCell ref="A150:A151"/>
    <mergeCell ref="B150:B151"/>
    <mergeCell ref="A152:A153"/>
    <mergeCell ref="B152:B153"/>
    <mergeCell ref="A142:E142"/>
    <mergeCell ref="A144:A145"/>
    <mergeCell ref="B144:B145"/>
    <mergeCell ref="A146:A147"/>
    <mergeCell ref="B146:B147"/>
    <mergeCell ref="A160:A161"/>
    <mergeCell ref="B160:B161"/>
    <mergeCell ref="A162:A163"/>
    <mergeCell ref="B162:B163"/>
    <mergeCell ref="A164:A165"/>
    <mergeCell ref="B164:B165"/>
    <mergeCell ref="A154:A155"/>
    <mergeCell ref="B154:B155"/>
    <mergeCell ref="A156:A157"/>
    <mergeCell ref="B156:B157"/>
    <mergeCell ref="A158:A159"/>
    <mergeCell ref="B158:B159"/>
    <mergeCell ref="A172:A173"/>
    <mergeCell ref="B172:B173"/>
    <mergeCell ref="A174:A175"/>
    <mergeCell ref="B174:B175"/>
    <mergeCell ref="A176:A177"/>
    <mergeCell ref="B176:B177"/>
    <mergeCell ref="A166:A167"/>
    <mergeCell ref="B166:B167"/>
    <mergeCell ref="A168:A169"/>
    <mergeCell ref="B168:B169"/>
    <mergeCell ref="A170:A171"/>
    <mergeCell ref="B170:B171"/>
    <mergeCell ref="A178:A179"/>
    <mergeCell ref="B178:B179"/>
    <mergeCell ref="A180:A181"/>
    <mergeCell ref="B180:B181"/>
    <mergeCell ref="A192:A193"/>
    <mergeCell ref="B192:B193"/>
    <mergeCell ref="A182:A183"/>
    <mergeCell ref="B182:B183"/>
    <mergeCell ref="A184:A185"/>
    <mergeCell ref="B184:B185"/>
    <mergeCell ref="A186:A187"/>
    <mergeCell ref="B186:B187"/>
    <mergeCell ref="A188:A189"/>
    <mergeCell ref="B188:B189"/>
    <mergeCell ref="A190:A191"/>
    <mergeCell ref="B190:B191"/>
    <mergeCell ref="A200:A201"/>
    <mergeCell ref="B200:B201"/>
    <mergeCell ref="A202:A203"/>
    <mergeCell ref="B202:B203"/>
    <mergeCell ref="A194:A195"/>
    <mergeCell ref="B194:B195"/>
    <mergeCell ref="A196:A197"/>
    <mergeCell ref="B196:B197"/>
    <mergeCell ref="A198:A199"/>
    <mergeCell ref="B198:B199"/>
    <mergeCell ref="A79:E79"/>
    <mergeCell ref="B76:B77"/>
    <mergeCell ref="B99:B100"/>
    <mergeCell ref="B101:B102"/>
    <mergeCell ref="B103:B104"/>
    <mergeCell ref="A103:A104"/>
    <mergeCell ref="A89:A90"/>
    <mergeCell ref="B93:B94"/>
    <mergeCell ref="B95:B96"/>
    <mergeCell ref="B97:B98"/>
  </mergeCells>
  <phoneticPr fontId="2"/>
  <printOptions horizontalCentered="1"/>
  <pageMargins left="0.59055118110236227" right="0.59055118110236227" top="0.59055118110236227" bottom="0.59055118110236227" header="0.31496062992125984" footer="0.31496062992125984"/>
  <pageSetup paperSize="9" scale="57" orientation="portrait" horizontalDpi="4294967293" r:id="rId1"/>
  <rowBreaks count="1" manualBreakCount="1">
    <brk id="78"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プルダウンリスト一覧!$B$3:$B$8</xm:f>
          </x14:formula1>
          <xm:sqref>C3</xm:sqref>
        </x14:dataValidation>
        <x14:dataValidation type="list" allowBlank="1" showInputMessage="1" showErrorMessage="1" xr:uid="{00000000-0002-0000-0400-000001000000}">
          <x14:formula1>
            <xm:f>プルダウンリスト一覧!$E$3:$E$8</xm:f>
          </x14:formula1>
          <xm:sqref>F2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B88CF-94F1-4986-B243-A8CF27769F5D}">
  <sheetPr>
    <pageSetUpPr fitToPage="1"/>
  </sheetPr>
  <dimension ref="A1:F80"/>
  <sheetViews>
    <sheetView view="pageBreakPreview" topLeftCell="A22" zoomScaleNormal="100" zoomScaleSheetLayoutView="100" workbookViewId="0">
      <selection activeCell="C2" sqref="C2:E2"/>
    </sheetView>
  </sheetViews>
  <sheetFormatPr defaultColWidth="10.88671875" defaultRowHeight="13.2"/>
  <cols>
    <col min="1" max="1" width="6.21875" customWidth="1"/>
    <col min="2" max="2" width="9.109375" customWidth="1"/>
    <col min="3" max="4" width="31.33203125" customWidth="1"/>
    <col min="5" max="5" width="18.77734375" customWidth="1"/>
    <col min="6" max="6" width="11.109375" customWidth="1"/>
  </cols>
  <sheetData>
    <row r="1" spans="1:6" ht="41.25" customHeight="1">
      <c r="A1" s="150" t="s">
        <v>1</v>
      </c>
      <c r="B1" s="151"/>
      <c r="C1" s="154" t="s">
        <v>135</v>
      </c>
      <c r="D1" s="155"/>
      <c r="E1" s="155"/>
    </row>
    <row r="2" spans="1:6" ht="20.100000000000001" customHeight="1">
      <c r="A2" s="152" t="s">
        <v>2</v>
      </c>
      <c r="B2" s="153"/>
      <c r="C2" s="159" t="s">
        <v>136</v>
      </c>
      <c r="D2" s="159"/>
      <c r="E2" s="159"/>
    </row>
    <row r="3" spans="1:6" ht="20.100000000000001" customHeight="1">
      <c r="A3" s="152" t="s">
        <v>3</v>
      </c>
      <c r="B3" s="153"/>
      <c r="C3" s="160"/>
      <c r="D3" s="160"/>
      <c r="E3" s="160"/>
      <c r="F3" s="3"/>
    </row>
    <row r="4" spans="1:6" ht="20.100000000000001" customHeight="1">
      <c r="A4" s="152" t="s">
        <v>5</v>
      </c>
      <c r="B4" s="153"/>
      <c r="C4" s="160"/>
      <c r="D4" s="160"/>
      <c r="E4" s="160"/>
      <c r="F4" s="3"/>
    </row>
    <row r="5" spans="1:6" ht="20.100000000000001" customHeight="1" thickBot="1">
      <c r="A5" s="164" t="s">
        <v>6</v>
      </c>
      <c r="B5" s="165"/>
      <c r="C5" s="161"/>
      <c r="D5" s="161"/>
      <c r="E5" s="161"/>
      <c r="F5" s="3"/>
    </row>
    <row r="6" spans="1:6" ht="10.5" customHeight="1" thickBot="1"/>
    <row r="7" spans="1:6" ht="42.6" customHeight="1">
      <c r="A7" s="172" t="s">
        <v>53</v>
      </c>
      <c r="B7" s="173"/>
      <c r="C7" s="156" t="s">
        <v>79</v>
      </c>
      <c r="D7" s="157"/>
      <c r="E7" s="157"/>
    </row>
    <row r="8" spans="1:6" ht="28.2" customHeight="1">
      <c r="A8" s="174"/>
      <c r="B8" s="175"/>
      <c r="C8" s="162" t="s">
        <v>119</v>
      </c>
      <c r="D8" s="163"/>
      <c r="E8" s="163"/>
    </row>
    <row r="9" spans="1:6" ht="28.2" customHeight="1">
      <c r="A9" s="174"/>
      <c r="B9" s="175"/>
      <c r="C9" s="162" t="s">
        <v>126</v>
      </c>
      <c r="D9" s="163"/>
      <c r="E9" s="163"/>
    </row>
    <row r="10" spans="1:6" ht="20.100000000000001" customHeight="1" thickBot="1">
      <c r="A10" s="176"/>
      <c r="B10" s="177"/>
      <c r="C10" s="158" t="s">
        <v>76</v>
      </c>
      <c r="D10" s="158"/>
      <c r="E10" s="158"/>
    </row>
    <row r="11" spans="1:6" ht="32.25" customHeight="1">
      <c r="A11" s="44" t="s">
        <v>125</v>
      </c>
      <c r="B11" s="44"/>
    </row>
    <row r="12" spans="1:6" ht="21" customHeight="1">
      <c r="A12" s="166"/>
      <c r="B12" s="167"/>
      <c r="C12" s="27" t="s">
        <v>64</v>
      </c>
      <c r="D12" s="28" t="s">
        <v>65</v>
      </c>
      <c r="E12" s="26" t="s">
        <v>66</v>
      </c>
    </row>
    <row r="13" spans="1:6" ht="21" customHeight="1">
      <c r="A13" s="166" t="s">
        <v>66</v>
      </c>
      <c r="B13" s="167"/>
      <c r="C13" s="26"/>
      <c r="D13" s="26"/>
      <c r="E13" s="26">
        <f>SUM(C13:D13)</f>
        <v>0</v>
      </c>
    </row>
    <row r="14" spans="1:6" ht="13.8" thickBot="1"/>
    <row r="15" spans="1:6" s="13" customFormat="1" ht="17.399999999999999" customHeight="1" thickBot="1">
      <c r="A15" s="168" t="s">
        <v>123</v>
      </c>
      <c r="B15" s="169"/>
      <c r="C15" s="169"/>
      <c r="D15" s="169"/>
      <c r="E15" s="169"/>
      <c r="F15" s="36"/>
    </row>
    <row r="16" spans="1:6" ht="17.399999999999999" customHeight="1">
      <c r="A16" s="37" t="s">
        <v>0</v>
      </c>
      <c r="B16" s="37" t="s">
        <v>84</v>
      </c>
      <c r="C16" s="17" t="s">
        <v>61</v>
      </c>
      <c r="D16" s="18" t="s">
        <v>62</v>
      </c>
      <c r="E16" s="19" t="s">
        <v>63</v>
      </c>
      <c r="F16" s="34"/>
    </row>
    <row r="17" spans="1:6" ht="17.399999999999999" customHeight="1">
      <c r="A17" s="38">
        <v>1</v>
      </c>
      <c r="B17" s="38"/>
      <c r="C17" s="23"/>
      <c r="D17" s="20"/>
      <c r="E17" s="9"/>
      <c r="F17" s="35"/>
    </row>
    <row r="18" spans="1:6" ht="17.399999999999999" customHeight="1">
      <c r="A18" s="38">
        <v>2</v>
      </c>
      <c r="B18" s="38"/>
      <c r="C18" s="23"/>
      <c r="D18" s="20"/>
      <c r="E18" s="9"/>
      <c r="F18" s="35"/>
    </row>
    <row r="19" spans="1:6" ht="17.399999999999999" customHeight="1">
      <c r="A19" s="38">
        <v>3</v>
      </c>
      <c r="B19" s="38"/>
      <c r="C19" s="23"/>
      <c r="D19" s="20"/>
      <c r="E19" s="9"/>
      <c r="F19" s="35"/>
    </row>
    <row r="20" spans="1:6" ht="17.399999999999999" customHeight="1">
      <c r="A20" s="38">
        <v>4</v>
      </c>
      <c r="B20" s="38"/>
      <c r="C20" s="23"/>
      <c r="D20" s="20"/>
      <c r="E20" s="9"/>
      <c r="F20" s="35"/>
    </row>
    <row r="21" spans="1:6" ht="17.399999999999999" customHeight="1">
      <c r="A21" s="38">
        <v>5</v>
      </c>
      <c r="B21" s="38"/>
      <c r="C21" s="23"/>
      <c r="D21" s="20"/>
      <c r="E21" s="9"/>
      <c r="F21" s="35"/>
    </row>
    <row r="22" spans="1:6" ht="17.399999999999999" customHeight="1">
      <c r="A22" s="38">
        <v>6</v>
      </c>
      <c r="B22" s="38"/>
      <c r="C22" s="23"/>
      <c r="D22" s="20"/>
      <c r="E22" s="9"/>
      <c r="F22" s="35"/>
    </row>
    <row r="23" spans="1:6" ht="17.399999999999999" customHeight="1">
      <c r="A23" s="38">
        <v>7</v>
      </c>
      <c r="B23" s="38"/>
      <c r="C23" s="23"/>
      <c r="D23" s="20"/>
      <c r="E23" s="9"/>
      <c r="F23" s="35"/>
    </row>
    <row r="24" spans="1:6" ht="17.399999999999999" customHeight="1">
      <c r="A24" s="38">
        <v>8</v>
      </c>
      <c r="B24" s="38"/>
      <c r="C24" s="23"/>
      <c r="D24" s="20"/>
      <c r="E24" s="9"/>
      <c r="F24" s="35"/>
    </row>
    <row r="25" spans="1:6" ht="17.399999999999999" customHeight="1">
      <c r="A25" s="38">
        <v>9</v>
      </c>
      <c r="B25" s="38"/>
      <c r="C25" s="23"/>
      <c r="D25" s="20"/>
      <c r="E25" s="9"/>
      <c r="F25" s="35"/>
    </row>
    <row r="26" spans="1:6" ht="17.399999999999999" customHeight="1">
      <c r="A26" s="38">
        <v>10</v>
      </c>
      <c r="B26" s="38"/>
      <c r="C26" s="23"/>
      <c r="D26" s="20"/>
      <c r="E26" s="9"/>
      <c r="F26" s="35"/>
    </row>
    <row r="27" spans="1:6" ht="17.399999999999999" customHeight="1">
      <c r="A27" s="38">
        <v>11</v>
      </c>
      <c r="B27" s="38"/>
      <c r="C27" s="23"/>
      <c r="D27" s="20"/>
      <c r="E27" s="9"/>
      <c r="F27" s="35"/>
    </row>
    <row r="28" spans="1:6" ht="17.399999999999999" customHeight="1">
      <c r="A28" s="38">
        <v>12</v>
      </c>
      <c r="B28" s="38"/>
      <c r="C28" s="23"/>
      <c r="D28" s="20"/>
      <c r="E28" s="9"/>
      <c r="F28" s="35"/>
    </row>
    <row r="29" spans="1:6" ht="17.399999999999999" customHeight="1">
      <c r="A29" s="38">
        <v>13</v>
      </c>
      <c r="B29" s="38"/>
      <c r="C29" s="23"/>
      <c r="D29" s="20"/>
      <c r="E29" s="9"/>
      <c r="F29" s="35"/>
    </row>
    <row r="30" spans="1:6" ht="17.399999999999999" customHeight="1">
      <c r="A30" s="38">
        <v>14</v>
      </c>
      <c r="B30" s="38"/>
      <c r="C30" s="23"/>
      <c r="D30" s="20"/>
      <c r="E30" s="9"/>
      <c r="F30" s="35"/>
    </row>
    <row r="31" spans="1:6" ht="17.399999999999999" customHeight="1">
      <c r="A31" s="38">
        <v>15</v>
      </c>
      <c r="B31" s="38"/>
      <c r="C31" s="23"/>
      <c r="D31" s="20"/>
      <c r="E31" s="9"/>
      <c r="F31" s="35"/>
    </row>
    <row r="32" spans="1:6" ht="17.399999999999999" customHeight="1">
      <c r="A32" s="38">
        <v>16</v>
      </c>
      <c r="B32" s="38"/>
      <c r="C32" s="23"/>
      <c r="D32" s="20"/>
      <c r="E32" s="9"/>
      <c r="F32" s="35"/>
    </row>
    <row r="33" spans="1:6" ht="17.399999999999999" customHeight="1">
      <c r="A33" s="38">
        <v>17</v>
      </c>
      <c r="B33" s="38"/>
      <c r="C33" s="23"/>
      <c r="D33" s="20"/>
      <c r="E33" s="9"/>
      <c r="F33" s="35"/>
    </row>
    <row r="34" spans="1:6" ht="17.399999999999999" customHeight="1">
      <c r="A34" s="38">
        <v>18</v>
      </c>
      <c r="B34" s="38"/>
      <c r="C34" s="23"/>
      <c r="D34" s="20"/>
      <c r="E34" s="9"/>
      <c r="F34" s="35"/>
    </row>
    <row r="35" spans="1:6" ht="17.399999999999999" customHeight="1">
      <c r="A35" s="38">
        <v>19</v>
      </c>
      <c r="B35" s="38"/>
      <c r="C35" s="23"/>
      <c r="D35" s="20"/>
      <c r="E35" s="9"/>
      <c r="F35" s="35"/>
    </row>
    <row r="36" spans="1:6" ht="17.399999999999999" customHeight="1">
      <c r="A36" s="38">
        <v>20</v>
      </c>
      <c r="B36" s="38"/>
      <c r="C36" s="23"/>
      <c r="D36" s="20"/>
      <c r="E36" s="9"/>
      <c r="F36" s="35"/>
    </row>
    <row r="37" spans="1:6" ht="17.399999999999999" customHeight="1">
      <c r="A37" s="38">
        <v>21</v>
      </c>
      <c r="B37" s="38"/>
      <c r="C37" s="23"/>
      <c r="D37" s="20"/>
      <c r="E37" s="9"/>
      <c r="F37" s="35"/>
    </row>
    <row r="38" spans="1:6" ht="17.399999999999999" customHeight="1">
      <c r="A38" s="38">
        <v>22</v>
      </c>
      <c r="B38" s="38"/>
      <c r="C38" s="23"/>
      <c r="D38" s="20"/>
      <c r="E38" s="9"/>
      <c r="F38" s="35"/>
    </row>
    <row r="39" spans="1:6" ht="17.399999999999999" customHeight="1">
      <c r="A39" s="38">
        <v>23</v>
      </c>
      <c r="B39" s="38"/>
      <c r="C39" s="23"/>
      <c r="D39" s="20"/>
      <c r="E39" s="9"/>
      <c r="F39" s="35"/>
    </row>
    <row r="40" spans="1:6" ht="17.399999999999999" customHeight="1">
      <c r="A40" s="38">
        <v>24</v>
      </c>
      <c r="B40" s="38"/>
      <c r="C40" s="23"/>
      <c r="D40" s="20"/>
      <c r="E40" s="9"/>
      <c r="F40" s="35"/>
    </row>
    <row r="41" spans="1:6" ht="17.399999999999999" customHeight="1">
      <c r="A41" s="38">
        <v>25</v>
      </c>
      <c r="B41" s="38"/>
      <c r="C41" s="23"/>
      <c r="D41" s="20"/>
      <c r="E41" s="9"/>
      <c r="F41" s="35"/>
    </row>
    <row r="42" spans="1:6" ht="17.399999999999999" customHeight="1">
      <c r="A42" s="38">
        <v>26</v>
      </c>
      <c r="B42" s="38"/>
      <c r="C42" s="23"/>
      <c r="D42" s="20"/>
      <c r="E42" s="9"/>
      <c r="F42" s="35"/>
    </row>
    <row r="43" spans="1:6" ht="17.399999999999999" customHeight="1">
      <c r="A43" s="38">
        <v>27</v>
      </c>
      <c r="B43" s="38"/>
      <c r="C43" s="23"/>
      <c r="D43" s="20"/>
      <c r="E43" s="9"/>
      <c r="F43" s="35"/>
    </row>
    <row r="44" spans="1:6" ht="17.399999999999999" customHeight="1">
      <c r="A44" s="38">
        <v>28</v>
      </c>
      <c r="B44" s="38"/>
      <c r="C44" s="23"/>
      <c r="D44" s="20"/>
      <c r="E44" s="9"/>
      <c r="F44" s="35"/>
    </row>
    <row r="45" spans="1:6" ht="17.399999999999999" customHeight="1">
      <c r="A45" s="38">
        <v>29</v>
      </c>
      <c r="B45" s="38"/>
      <c r="C45" s="23"/>
      <c r="D45" s="20"/>
      <c r="E45" s="9"/>
      <c r="F45" s="35"/>
    </row>
    <row r="46" spans="1:6" ht="17.399999999999999" customHeight="1" thickBot="1">
      <c r="A46" s="39">
        <v>30</v>
      </c>
      <c r="B46" s="39"/>
      <c r="C46" s="25"/>
      <c r="D46" s="22"/>
      <c r="E46" s="54"/>
      <c r="F46" s="35"/>
    </row>
    <row r="47" spans="1:6" ht="17.399999999999999" customHeight="1" thickBot="1"/>
    <row r="48" spans="1:6" s="13" customFormat="1" ht="17.399999999999999" customHeight="1" thickBot="1">
      <c r="A48" s="170" t="s">
        <v>124</v>
      </c>
      <c r="B48" s="171"/>
      <c r="C48" s="171"/>
      <c r="D48" s="171"/>
      <c r="E48" s="171"/>
      <c r="F48" s="36"/>
    </row>
    <row r="49" spans="1:6" ht="17.399999999999999" customHeight="1">
      <c r="A49" s="14" t="s">
        <v>0</v>
      </c>
      <c r="B49" s="46" t="s">
        <v>84</v>
      </c>
      <c r="C49" s="15" t="s">
        <v>61</v>
      </c>
      <c r="D49" s="15" t="s">
        <v>62</v>
      </c>
      <c r="E49" s="16" t="s">
        <v>63</v>
      </c>
      <c r="F49" s="34"/>
    </row>
    <row r="50" spans="1:6" ht="17.399999999999999" customHeight="1">
      <c r="A50" s="23">
        <v>1</v>
      </c>
      <c r="B50" s="47"/>
      <c r="C50" s="20"/>
      <c r="D50" s="20"/>
      <c r="E50" s="9"/>
      <c r="F50" s="35"/>
    </row>
    <row r="51" spans="1:6" ht="17.399999999999999" customHeight="1">
      <c r="A51" s="23">
        <v>2</v>
      </c>
      <c r="B51" s="47"/>
      <c r="C51" s="20"/>
      <c r="D51" s="20"/>
      <c r="E51" s="9"/>
      <c r="F51" s="35"/>
    </row>
    <row r="52" spans="1:6" ht="17.399999999999999" customHeight="1">
      <c r="A52" s="23">
        <v>3</v>
      </c>
      <c r="B52" s="47"/>
      <c r="C52" s="20"/>
      <c r="D52" s="20"/>
      <c r="E52" s="9"/>
      <c r="F52" s="35"/>
    </row>
    <row r="53" spans="1:6" ht="17.399999999999999" customHeight="1">
      <c r="A53" s="23">
        <v>4</v>
      </c>
      <c r="B53" s="47"/>
      <c r="C53" s="20"/>
      <c r="D53" s="20"/>
      <c r="E53" s="9"/>
      <c r="F53" s="35"/>
    </row>
    <row r="54" spans="1:6" ht="17.399999999999999" customHeight="1">
      <c r="A54" s="23">
        <v>5</v>
      </c>
      <c r="B54" s="47"/>
      <c r="C54" s="20"/>
      <c r="D54" s="20"/>
      <c r="E54" s="9"/>
      <c r="F54" s="35"/>
    </row>
    <row r="55" spans="1:6" ht="17.399999999999999" customHeight="1">
      <c r="A55" s="23">
        <v>6</v>
      </c>
      <c r="B55" s="47"/>
      <c r="C55" s="20"/>
      <c r="D55" s="20"/>
      <c r="E55" s="9"/>
      <c r="F55" s="35"/>
    </row>
    <row r="56" spans="1:6" ht="17.399999999999999" customHeight="1">
      <c r="A56" s="23">
        <v>7</v>
      </c>
      <c r="B56" s="47"/>
      <c r="C56" s="20"/>
      <c r="D56" s="20"/>
      <c r="E56" s="9"/>
      <c r="F56" s="35"/>
    </row>
    <row r="57" spans="1:6" ht="17.399999999999999" customHeight="1">
      <c r="A57" s="23">
        <v>8</v>
      </c>
      <c r="B57" s="47"/>
      <c r="C57" s="20"/>
      <c r="D57" s="20"/>
      <c r="E57" s="9"/>
      <c r="F57" s="35"/>
    </row>
    <row r="58" spans="1:6" ht="17.399999999999999" customHeight="1">
      <c r="A58" s="23">
        <v>9</v>
      </c>
      <c r="B58" s="47"/>
      <c r="C58" s="20"/>
      <c r="D58" s="20"/>
      <c r="E58" s="9"/>
      <c r="F58" s="35"/>
    </row>
    <row r="59" spans="1:6" ht="17.399999999999999" customHeight="1">
      <c r="A59" s="23">
        <v>10</v>
      </c>
      <c r="B59" s="47"/>
      <c r="C59" s="20"/>
      <c r="D59" s="20"/>
      <c r="E59" s="9"/>
      <c r="F59" s="35"/>
    </row>
    <row r="60" spans="1:6" ht="17.399999999999999" customHeight="1">
      <c r="A60" s="23">
        <v>11</v>
      </c>
      <c r="B60" s="47"/>
      <c r="C60" s="20"/>
      <c r="D60" s="20"/>
      <c r="E60" s="9"/>
      <c r="F60" s="35"/>
    </row>
    <row r="61" spans="1:6" ht="17.399999999999999" customHeight="1">
      <c r="A61" s="23">
        <v>12</v>
      </c>
      <c r="B61" s="47"/>
      <c r="C61" s="20"/>
      <c r="D61" s="20"/>
      <c r="E61" s="9"/>
      <c r="F61" s="35"/>
    </row>
    <row r="62" spans="1:6" ht="17.399999999999999" customHeight="1">
      <c r="A62" s="23">
        <v>13</v>
      </c>
      <c r="B62" s="47"/>
      <c r="C62" s="20"/>
      <c r="D62" s="20"/>
      <c r="E62" s="9"/>
      <c r="F62" s="35"/>
    </row>
    <row r="63" spans="1:6" ht="17.399999999999999" customHeight="1">
      <c r="A63" s="23">
        <v>14</v>
      </c>
      <c r="B63" s="47"/>
      <c r="C63" s="20"/>
      <c r="D63" s="20"/>
      <c r="E63" s="9"/>
      <c r="F63" s="35"/>
    </row>
    <row r="64" spans="1:6" ht="17.399999999999999" customHeight="1">
      <c r="A64" s="23">
        <v>15</v>
      </c>
      <c r="B64" s="47"/>
      <c r="C64" s="20"/>
      <c r="D64" s="20"/>
      <c r="E64" s="9"/>
      <c r="F64" s="35"/>
    </row>
    <row r="65" spans="1:6" ht="17.399999999999999" customHeight="1">
      <c r="A65" s="23">
        <v>16</v>
      </c>
      <c r="B65" s="47"/>
      <c r="C65" s="20"/>
      <c r="D65" s="20"/>
      <c r="E65" s="9"/>
      <c r="F65" s="35"/>
    </row>
    <row r="66" spans="1:6" ht="17.399999999999999" customHeight="1">
      <c r="A66" s="23">
        <v>17</v>
      </c>
      <c r="B66" s="47"/>
      <c r="C66" s="20"/>
      <c r="D66" s="20"/>
      <c r="E66" s="9"/>
      <c r="F66" s="35"/>
    </row>
    <row r="67" spans="1:6" ht="17.399999999999999" customHeight="1">
      <c r="A67" s="23">
        <v>18</v>
      </c>
      <c r="B67" s="47"/>
      <c r="C67" s="20"/>
      <c r="D67" s="20"/>
      <c r="E67" s="9"/>
      <c r="F67" s="35"/>
    </row>
    <row r="68" spans="1:6" ht="17.399999999999999" customHeight="1">
      <c r="A68" s="23">
        <v>19</v>
      </c>
      <c r="B68" s="47"/>
      <c r="C68" s="20"/>
      <c r="D68" s="20"/>
      <c r="E68" s="9"/>
      <c r="F68" s="35"/>
    </row>
    <row r="69" spans="1:6" ht="17.399999999999999" customHeight="1">
      <c r="A69" s="23">
        <v>20</v>
      </c>
      <c r="B69" s="47"/>
      <c r="C69" s="20"/>
      <c r="D69" s="20"/>
      <c r="E69" s="9"/>
      <c r="F69" s="35"/>
    </row>
    <row r="70" spans="1:6" ht="17.399999999999999" customHeight="1">
      <c r="A70" s="23">
        <v>21</v>
      </c>
      <c r="B70" s="47"/>
      <c r="C70" s="20"/>
      <c r="D70" s="20"/>
      <c r="E70" s="9"/>
      <c r="F70" s="35"/>
    </row>
    <row r="71" spans="1:6" ht="17.399999999999999" customHeight="1">
      <c r="A71" s="23">
        <v>22</v>
      </c>
      <c r="B71" s="47"/>
      <c r="C71" s="20"/>
      <c r="D71" s="20"/>
      <c r="E71" s="9"/>
      <c r="F71" s="35"/>
    </row>
    <row r="72" spans="1:6" ht="17.399999999999999" customHeight="1">
      <c r="A72" s="23">
        <v>23</v>
      </c>
      <c r="B72" s="47"/>
      <c r="C72" s="20"/>
      <c r="D72" s="20"/>
      <c r="E72" s="9"/>
      <c r="F72" s="35"/>
    </row>
    <row r="73" spans="1:6" ht="17.399999999999999" customHeight="1">
      <c r="A73" s="23">
        <v>24</v>
      </c>
      <c r="B73" s="47"/>
      <c r="C73" s="20"/>
      <c r="D73" s="20"/>
      <c r="E73" s="9"/>
      <c r="F73" s="35"/>
    </row>
    <row r="74" spans="1:6" ht="17.399999999999999" customHeight="1">
      <c r="A74" s="23">
        <v>25</v>
      </c>
      <c r="B74" s="47"/>
      <c r="C74" s="20"/>
      <c r="D74" s="20"/>
      <c r="E74" s="9"/>
      <c r="F74" s="35"/>
    </row>
    <row r="75" spans="1:6" ht="17.399999999999999" customHeight="1">
      <c r="A75" s="23">
        <v>26</v>
      </c>
      <c r="B75" s="47"/>
      <c r="C75" s="20"/>
      <c r="D75" s="20"/>
      <c r="E75" s="9"/>
      <c r="F75" s="35"/>
    </row>
    <row r="76" spans="1:6" ht="17.399999999999999" customHeight="1">
      <c r="A76" s="23">
        <v>27</v>
      </c>
      <c r="B76" s="47"/>
      <c r="C76" s="20"/>
      <c r="D76" s="20"/>
      <c r="E76" s="9"/>
      <c r="F76" s="35"/>
    </row>
    <row r="77" spans="1:6" ht="17.399999999999999" customHeight="1">
      <c r="A77" s="23">
        <v>28</v>
      </c>
      <c r="B77" s="47"/>
      <c r="C77" s="20"/>
      <c r="D77" s="20"/>
      <c r="E77" s="9"/>
      <c r="F77" s="35"/>
    </row>
    <row r="78" spans="1:6" ht="17.399999999999999" customHeight="1">
      <c r="A78" s="23">
        <v>29</v>
      </c>
      <c r="B78" s="47"/>
      <c r="C78" s="20"/>
      <c r="D78" s="20"/>
      <c r="E78" s="9"/>
      <c r="F78" s="35"/>
    </row>
    <row r="79" spans="1:6" ht="17.399999999999999" customHeight="1" thickBot="1">
      <c r="A79" s="25">
        <v>30</v>
      </c>
      <c r="B79" s="48"/>
      <c r="C79" s="41"/>
      <c r="D79" s="41"/>
      <c r="E79" s="88"/>
      <c r="F79" s="35"/>
    </row>
    <row r="80" spans="1:6" ht="17.399999999999999" customHeight="1"/>
  </sheetData>
  <mergeCells count="19">
    <mergeCell ref="A1:B1"/>
    <mergeCell ref="C1:E1"/>
    <mergeCell ref="A2:B2"/>
    <mergeCell ref="C2:E2"/>
    <mergeCell ref="A3:B3"/>
    <mergeCell ref="C3:E3"/>
    <mergeCell ref="A4:B4"/>
    <mergeCell ref="C4:E4"/>
    <mergeCell ref="A5:B5"/>
    <mergeCell ref="C5:E5"/>
    <mergeCell ref="A7:B10"/>
    <mergeCell ref="C7:E7"/>
    <mergeCell ref="C8:E8"/>
    <mergeCell ref="C10:E10"/>
    <mergeCell ref="A12:B12"/>
    <mergeCell ref="A13:B13"/>
    <mergeCell ref="A15:E15"/>
    <mergeCell ref="A48:E48"/>
    <mergeCell ref="C9:E9"/>
  </mergeCells>
  <phoneticPr fontId="2"/>
  <printOptions horizontalCentered="1"/>
  <pageMargins left="0.59055118110236227" right="0.59055118110236227" top="0.59055118110236227" bottom="0.59055118110236227" header="0.31496062992125984" footer="0.31496062992125984"/>
  <pageSetup paperSize="9" scale="90" orientation="portrait" horizontalDpi="4294967293" r:id="rId1"/>
  <rowBreaks count="1" manualBreakCount="1">
    <brk id="47"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2D45D582-E5FD-4710-8B87-7EB7577FB23A}">
          <x14:formula1>
            <xm:f>プルダウンリスト一覧!$B$3:$B$8</xm:f>
          </x14:formula1>
          <xm:sqref>C3</xm:sqref>
        </x14:dataValidation>
        <x14:dataValidation type="list" allowBlank="1" showInputMessage="1" showErrorMessage="1" xr:uid="{70AEA83A-D5E7-4C15-94C9-2DB1E0D9DB2B}">
          <x14:formula1>
            <xm:f>プルダウンリスト一覧!$E$3:$E$8</xm:f>
          </x14:formula1>
          <xm:sqref>F2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2:F17"/>
  <sheetViews>
    <sheetView view="pageBreakPreview" zoomScaleNormal="110" zoomScaleSheetLayoutView="100" workbookViewId="0">
      <selection activeCell="D6" sqref="D6"/>
    </sheetView>
  </sheetViews>
  <sheetFormatPr defaultColWidth="10.88671875" defaultRowHeight="13.2"/>
  <cols>
    <col min="1" max="1" width="21.109375" bestFit="1" customWidth="1"/>
    <col min="2" max="2" width="11.109375" bestFit="1" customWidth="1"/>
    <col min="3" max="3" width="15" bestFit="1" customWidth="1"/>
    <col min="4" max="4" width="48" bestFit="1" customWidth="1"/>
    <col min="5" max="5" width="59.33203125" customWidth="1"/>
    <col min="6" max="6" width="14.33203125" bestFit="1" customWidth="1"/>
  </cols>
  <sheetData>
    <row r="2" spans="1:6">
      <c r="A2" s="1" t="s">
        <v>2</v>
      </c>
      <c r="B2" s="1" t="s">
        <v>24</v>
      </c>
      <c r="C2" s="1" t="s">
        <v>15</v>
      </c>
      <c r="D2" s="1" t="s">
        <v>44</v>
      </c>
      <c r="E2" s="1" t="s">
        <v>37</v>
      </c>
      <c r="F2" s="1" t="s">
        <v>58</v>
      </c>
    </row>
    <row r="3" spans="1:6" s="30" customFormat="1" ht="39.6">
      <c r="A3" s="30" t="s">
        <v>30</v>
      </c>
      <c r="B3" s="31" t="s">
        <v>23</v>
      </c>
      <c r="C3" s="31" t="s">
        <v>85</v>
      </c>
      <c r="D3" s="32" t="s">
        <v>46</v>
      </c>
      <c r="E3" s="32" t="s">
        <v>67</v>
      </c>
      <c r="F3" s="31" t="s">
        <v>59</v>
      </c>
    </row>
    <row r="4" spans="1:6" s="30" customFormat="1">
      <c r="A4" s="30" t="s">
        <v>31</v>
      </c>
      <c r="B4" s="31" t="s">
        <v>25</v>
      </c>
      <c r="D4" s="31" t="s">
        <v>56</v>
      </c>
      <c r="E4" s="33"/>
      <c r="F4" s="31" t="s">
        <v>60</v>
      </c>
    </row>
    <row r="5" spans="1:6" s="30" customFormat="1" ht="26.4">
      <c r="A5" s="30" t="s">
        <v>32</v>
      </c>
      <c r="B5" s="31" t="s">
        <v>26</v>
      </c>
      <c r="D5" s="33" t="s">
        <v>89</v>
      </c>
    </row>
    <row r="6" spans="1:6" s="30" customFormat="1">
      <c r="A6" s="30" t="s">
        <v>33</v>
      </c>
      <c r="B6" s="31" t="s">
        <v>27</v>
      </c>
    </row>
    <row r="7" spans="1:6" s="30" customFormat="1">
      <c r="A7" s="30" t="s">
        <v>34</v>
      </c>
      <c r="B7" s="31" t="s">
        <v>28</v>
      </c>
      <c r="E7" s="33"/>
    </row>
    <row r="8" spans="1:6" s="30" customFormat="1">
      <c r="A8" s="30" t="s">
        <v>35</v>
      </c>
      <c r="B8" s="31" t="s">
        <v>29</v>
      </c>
      <c r="E8" s="33"/>
    </row>
    <row r="9" spans="1:6">
      <c r="A9" t="s">
        <v>36</v>
      </c>
      <c r="E9" s="4"/>
    </row>
    <row r="10" spans="1:6" ht="26.4">
      <c r="A10" s="4" t="s">
        <v>42</v>
      </c>
      <c r="E10" s="4"/>
    </row>
    <row r="11" spans="1:6">
      <c r="E11" s="4"/>
    </row>
    <row r="12" spans="1:6">
      <c r="E12" s="4"/>
    </row>
    <row r="13" spans="1:6">
      <c r="E13" s="4"/>
    </row>
    <row r="14" spans="1:6">
      <c r="E14" s="4"/>
    </row>
    <row r="15" spans="1:6">
      <c r="E15" s="4"/>
    </row>
    <row r="16" spans="1:6">
      <c r="E16" s="4"/>
    </row>
    <row r="17" spans="5:5">
      <c r="E17" s="4"/>
    </row>
  </sheetData>
  <phoneticPr fontId="2"/>
  <printOptions horizontalCentered="1"/>
  <pageMargins left="0.59055118110236227" right="0.59055118110236227" top="0.78740157480314965" bottom="0.59055118110236227" header="0.31496062992125984" footer="0.31496062992125984"/>
  <pageSetup paperSize="9" scale="79" orientation="landscape" horizontalDpi="4294967293" r:id="rId1"/>
  <colBreaks count="1" manualBreakCount="1">
    <brk id="6"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大会要項</vt:lpstr>
      <vt:lpstr>集計表</vt:lpstr>
      <vt:lpstr>申込書-シングルス</vt:lpstr>
      <vt:lpstr>申込書-ダブルス</vt:lpstr>
      <vt:lpstr>申込書-ジュニアシングルス</vt:lpstr>
      <vt:lpstr>プルダウンリスト一覧</vt:lpstr>
      <vt:lpstr>集計表!Print_Area</vt:lpstr>
      <vt:lpstr>'申込書-ジュニアシングルス'!Print_Area</vt:lpstr>
      <vt:lpstr>'申込書-シングルス'!Print_Area</vt:lpstr>
      <vt:lpstr>'申込書-ダブルス'!Print_Area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伸一郎 落合</cp:lastModifiedBy>
  <cp:lastPrinted>2022-07-25T19:55:01Z</cp:lastPrinted>
  <dcterms:created xsi:type="dcterms:W3CDTF">2019-12-10T12:31:36Z</dcterms:created>
  <dcterms:modified xsi:type="dcterms:W3CDTF">2024-07-28T05:49:49Z</dcterms:modified>
</cp:coreProperties>
</file>