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user\Desktop\NEW DATA 20170529\1卓球協会\5福島県卓球協会事務局関連\Ｈ令和5年度2023年度\20230416　福島県クラブ・実業団（いわき）\"/>
    </mc:Choice>
  </mc:AlternateContent>
  <xr:revisionPtr revIDLastSave="0" documentId="13_ncr:1_{BC7267BD-BAC7-4030-AAE6-F6A840C569DD}" xr6:coauthVersionLast="47" xr6:coauthVersionMax="47" xr10:uidLastSave="{00000000-0000-0000-0000-000000000000}"/>
  <bookViews>
    <workbookView xWindow="-108" yWindow="-108" windowWidth="23256" windowHeight="12576" tabRatio="771" activeTab="1" xr2:uid="{00000000-000D-0000-FFFF-FFFF00000000}"/>
  </bookViews>
  <sheets>
    <sheet name="連絡先および健康状態申告のお願い20230319" sheetId="14" r:id="rId1"/>
    <sheet name="大会要項" sheetId="9" r:id="rId2"/>
    <sheet name="支部集計申込書" sheetId="4" r:id="rId3"/>
    <sheet name="チーム申込書" sheetId="16" r:id="rId4"/>
    <sheet name="Sheet3" sheetId="15" r:id="rId5"/>
    <sheet name="プルダウンリスト一覧" sheetId="10" r:id="rId6"/>
  </sheets>
  <externalReferences>
    <externalReference r:id="rId7"/>
    <externalReference r:id="rId8"/>
  </externalReferences>
  <definedNames>
    <definedName name="a">[1]辞書!$B$11:$J$225</definedName>
    <definedName name="_xlnm.Print_Area" localSheetId="3">チーム申込書!$A$1:$F$23</definedName>
    <definedName name="_xlnm.Print_Area" localSheetId="2">支部集計申込書!$A$1:$H$63</definedName>
    <definedName name="_xlnm.Print_Area" localSheetId="1">大会要項!$A$1:$C$52</definedName>
    <definedName name="_xlnm.Print_Area" localSheetId="0">連絡先および健康状態申告のお願い20230319!$A$1:$D$24</definedName>
    <definedName name="単女">[2]辞書!$B$11:$J$225</definedName>
    <definedName name="男子H262決定版">[2]辞書!$B$11:$J$225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4" l="1"/>
  <c r="D16" i="4" l="1"/>
  <c r="C16" i="4"/>
  <c r="E15" i="4"/>
  <c r="G15" i="4" s="1"/>
  <c r="E14" i="4"/>
  <c r="G14" i="4" s="1"/>
  <c r="E13" i="4"/>
  <c r="G13" i="4" s="1"/>
  <c r="E12" i="4"/>
  <c r="G12" i="4" s="1"/>
  <c r="E11" i="4" l="1"/>
  <c r="E16" i="4" l="1"/>
  <c r="G11" i="4"/>
  <c r="G16" i="4" s="1"/>
</calcChain>
</file>

<file path=xl/sharedStrings.xml><?xml version="1.0" encoding="utf-8"?>
<sst xmlns="http://schemas.openxmlformats.org/spreadsheetml/2006/main" count="287" uniqueCount="191">
  <si>
    <t>大会名</t>
    <rPh sb="0" eb="3">
      <t xml:space="preserve">タイカイメイ </t>
    </rPh>
    <phoneticPr fontId="2"/>
  </si>
  <si>
    <t>会場</t>
    <rPh sb="0" eb="2">
      <t xml:space="preserve">カイジョウ </t>
    </rPh>
    <phoneticPr fontId="2"/>
  </si>
  <si>
    <t>支部名</t>
    <rPh sb="0" eb="3">
      <t xml:space="preserve">シブメイ </t>
    </rPh>
    <phoneticPr fontId="2"/>
  </si>
  <si>
    <t>開催場所</t>
    <rPh sb="0" eb="1">
      <t xml:space="preserve">カイサイバショ </t>
    </rPh>
    <phoneticPr fontId="2"/>
  </si>
  <si>
    <t>申込責任者</t>
    <rPh sb="0" eb="2">
      <t xml:space="preserve">モウシコミ </t>
    </rPh>
    <rPh sb="2" eb="5">
      <t xml:space="preserve">セキニンシャ </t>
    </rPh>
    <phoneticPr fontId="2"/>
  </si>
  <si>
    <t>緊急連絡先</t>
    <rPh sb="0" eb="5">
      <t xml:space="preserve">キンキュウレンラクサキ </t>
    </rPh>
    <phoneticPr fontId="2"/>
  </si>
  <si>
    <t>その他</t>
    <phoneticPr fontId="2"/>
  </si>
  <si>
    <t>主管支部</t>
    <rPh sb="0" eb="4">
      <t xml:space="preserve">シュカンシブ </t>
    </rPh>
    <phoneticPr fontId="2"/>
  </si>
  <si>
    <t>住所</t>
    <rPh sb="0" eb="2">
      <t xml:space="preserve">ジュウショ </t>
    </rPh>
    <phoneticPr fontId="2"/>
  </si>
  <si>
    <t>電話番号</t>
    <rPh sb="0" eb="4">
      <t xml:space="preserve">デンワバンゴウ </t>
    </rPh>
    <phoneticPr fontId="2"/>
  </si>
  <si>
    <t>参加料</t>
    <rPh sb="0" eb="3">
      <t xml:space="preserve">サンカリョウ </t>
    </rPh>
    <phoneticPr fontId="2"/>
  </si>
  <si>
    <t>申込</t>
    <rPh sb="0" eb="2">
      <t xml:space="preserve">モウシコミ </t>
    </rPh>
    <phoneticPr fontId="2"/>
  </si>
  <si>
    <t>申込先</t>
    <rPh sb="0" eb="3">
      <t xml:space="preserve">モウシコミサキ </t>
    </rPh>
    <phoneticPr fontId="2"/>
  </si>
  <si>
    <t>開場</t>
    <rPh sb="0" eb="1">
      <t xml:space="preserve">カイジョウ </t>
    </rPh>
    <phoneticPr fontId="2"/>
  </si>
  <si>
    <t>主催</t>
    <rPh sb="0" eb="2">
      <t xml:space="preserve">シュサイ </t>
    </rPh>
    <phoneticPr fontId="2"/>
  </si>
  <si>
    <t>後援</t>
    <rPh sb="0" eb="2">
      <t xml:space="preserve">コウエン </t>
    </rPh>
    <phoneticPr fontId="2"/>
  </si>
  <si>
    <t>日時</t>
    <rPh sb="0" eb="2">
      <t xml:space="preserve">ニチジ </t>
    </rPh>
    <phoneticPr fontId="2"/>
  </si>
  <si>
    <t>日程</t>
    <rPh sb="0" eb="2">
      <t xml:space="preserve">ニッテイ </t>
    </rPh>
    <phoneticPr fontId="2"/>
  </si>
  <si>
    <t>試合開始</t>
    <rPh sb="0" eb="4">
      <t xml:space="preserve">シアイカイシ </t>
    </rPh>
    <phoneticPr fontId="2"/>
  </si>
  <si>
    <t>種目概要</t>
    <rPh sb="0" eb="2">
      <t xml:space="preserve">シュモク </t>
    </rPh>
    <rPh sb="2" eb="4">
      <t xml:space="preserve">ガイヨウ </t>
    </rPh>
    <phoneticPr fontId="2"/>
  </si>
  <si>
    <t>種目</t>
    <rPh sb="0" eb="1">
      <t xml:space="preserve">シュモク </t>
    </rPh>
    <phoneticPr fontId="2"/>
  </si>
  <si>
    <t>ルール</t>
    <phoneticPr fontId="2"/>
  </si>
  <si>
    <t>県北支部</t>
    <rPh sb="0" eb="2">
      <t xml:space="preserve">ケンホク </t>
    </rPh>
    <rPh sb="2" eb="4">
      <t xml:space="preserve">シブ </t>
    </rPh>
    <phoneticPr fontId="2"/>
  </si>
  <si>
    <t>主管支部名</t>
    <rPh sb="0" eb="2">
      <t xml:space="preserve">シュカン </t>
    </rPh>
    <rPh sb="2" eb="5">
      <t xml:space="preserve">シブメイ </t>
    </rPh>
    <phoneticPr fontId="2"/>
  </si>
  <si>
    <t>県中支部</t>
    <rPh sb="0" eb="2">
      <t xml:space="preserve">ケンナカ </t>
    </rPh>
    <phoneticPr fontId="2"/>
  </si>
  <si>
    <t>県南支部</t>
    <rPh sb="0" eb="2">
      <t xml:space="preserve">ケンナン </t>
    </rPh>
    <phoneticPr fontId="2"/>
  </si>
  <si>
    <t>いわき支部</t>
    <phoneticPr fontId="2"/>
  </si>
  <si>
    <t>相双支部</t>
    <phoneticPr fontId="2"/>
  </si>
  <si>
    <t>会津支部</t>
    <rPh sb="0" eb="2">
      <t xml:space="preserve">アイヅ </t>
    </rPh>
    <phoneticPr fontId="2"/>
  </si>
  <si>
    <t>県営あづま総合体育館</t>
    <phoneticPr fontId="2"/>
  </si>
  <si>
    <t>福島市西部体育館</t>
    <phoneticPr fontId="2"/>
  </si>
  <si>
    <t>安積学習センター</t>
    <phoneticPr fontId="2"/>
  </si>
  <si>
    <t>本宮市総合体育館</t>
    <phoneticPr fontId="2"/>
  </si>
  <si>
    <t>須賀川アリーナ</t>
    <phoneticPr fontId="2"/>
  </si>
  <si>
    <t>いわき市　南部アリーナ</t>
    <phoneticPr fontId="2"/>
  </si>
  <si>
    <t>あいづ総合体育館</t>
    <phoneticPr fontId="2"/>
  </si>
  <si>
    <t>大会名　※要項と同一大会名</t>
    <rPh sb="0" eb="3">
      <t xml:space="preserve">タイカイメイ </t>
    </rPh>
    <rPh sb="5" eb="7">
      <t xml:space="preserve">ヨウコウト </t>
    </rPh>
    <rPh sb="8" eb="10">
      <t xml:space="preserve">ドウイツ </t>
    </rPh>
    <rPh sb="10" eb="13">
      <t xml:space="preserve">タイカイメイ </t>
    </rPh>
    <phoneticPr fontId="2"/>
  </si>
  <si>
    <t>開会式</t>
    <rPh sb="0" eb="3">
      <t xml:space="preserve">カイカイシキ </t>
    </rPh>
    <phoneticPr fontId="2"/>
  </si>
  <si>
    <t>使用球</t>
    <rPh sb="0" eb="3">
      <t xml:space="preserve">シヨウキュウ </t>
    </rPh>
    <phoneticPr fontId="2"/>
  </si>
  <si>
    <t>試合方法</t>
    <rPh sb="0" eb="1">
      <t xml:space="preserve">シアイホウホウ </t>
    </rPh>
    <phoneticPr fontId="2"/>
  </si>
  <si>
    <t>参加資格</t>
    <rPh sb="0" eb="3">
      <t xml:space="preserve">サンカシカク </t>
    </rPh>
    <phoneticPr fontId="2"/>
  </si>
  <si>
    <t>猪苗代町総合体育館
（カメリーナ）</t>
    <phoneticPr fontId="2"/>
  </si>
  <si>
    <t>支払い方法</t>
    <rPh sb="0" eb="2">
      <t xml:space="preserve">シハライ </t>
    </rPh>
    <rPh sb="3" eb="5">
      <t xml:space="preserve">モウシコミホウホウ </t>
    </rPh>
    <phoneticPr fontId="2"/>
  </si>
  <si>
    <t>申込締切(県)</t>
    <rPh sb="0" eb="2">
      <t xml:space="preserve">モウシコミ </t>
    </rPh>
    <rPh sb="2" eb="3">
      <t xml:space="preserve">シメキリ </t>
    </rPh>
    <rPh sb="5" eb="6">
      <t xml:space="preserve">ケン </t>
    </rPh>
    <phoneticPr fontId="2"/>
  </si>
  <si>
    <r>
      <t xml:space="preserve">申込締切(支部)
</t>
    </r>
    <r>
      <rPr>
        <b/>
        <u/>
        <sz val="11"/>
        <color rgb="FFFF0000"/>
        <rFont val="MS-PGothic"/>
        <charset val="128"/>
      </rPr>
      <t>県締切の3日前迄</t>
    </r>
    <rPh sb="0" eb="2">
      <t xml:space="preserve">モウシコミ </t>
    </rPh>
    <rPh sb="2" eb="3">
      <t xml:space="preserve">シメキリ </t>
    </rPh>
    <rPh sb="5" eb="7">
      <t xml:space="preserve">シブ </t>
    </rPh>
    <rPh sb="9" eb="10">
      <t xml:space="preserve">ケン </t>
    </rPh>
    <rPh sb="10" eb="12">
      <t xml:space="preserve">シメキリノ </t>
    </rPh>
    <rPh sb="14" eb="16">
      <t xml:space="preserve">ニチマエ </t>
    </rPh>
    <phoneticPr fontId="2"/>
  </si>
  <si>
    <t>県で徴収
※大会当日に収めてください。棄権の場合も徴収されます。</t>
    <rPh sb="0" eb="1">
      <t xml:space="preserve">ケンデ </t>
    </rPh>
    <rPh sb="2" eb="4">
      <t xml:space="preserve">チョウシュウ </t>
    </rPh>
    <phoneticPr fontId="2"/>
  </si>
  <si>
    <t>組み合わせ会</t>
    <rPh sb="0" eb="1">
      <t xml:space="preserve">クミアワセカイ </t>
    </rPh>
    <phoneticPr fontId="2"/>
  </si>
  <si>
    <t>表彰</t>
    <rPh sb="0" eb="2">
      <t xml:space="preserve">ヒョウショウ </t>
    </rPh>
    <phoneticPr fontId="2"/>
  </si>
  <si>
    <t>上位大会</t>
    <rPh sb="0" eb="4">
      <t xml:space="preserve">ジョウイタイカイ </t>
    </rPh>
    <phoneticPr fontId="2"/>
  </si>
  <si>
    <t>参加者はスポーツ傷害保険に加入していること。</t>
    <phoneticPr fontId="2"/>
  </si>
  <si>
    <t>一旦納入された参加料などは返納いたしません。</t>
    <phoneticPr fontId="2"/>
  </si>
  <si>
    <t>開会式</t>
    <rPh sb="0" eb="1">
      <t xml:space="preserve">カイカイシキ </t>
    </rPh>
    <phoneticPr fontId="2"/>
  </si>
  <si>
    <t>記載についての注意事項</t>
    <rPh sb="0" eb="2">
      <t xml:space="preserve">キサイニツイテノ </t>
    </rPh>
    <rPh sb="7" eb="11">
      <t xml:space="preserve">チュウイジコウ </t>
    </rPh>
    <phoneticPr fontId="2"/>
  </si>
  <si>
    <t>組み合せ会議</t>
    <rPh sb="0" eb="1">
      <t xml:space="preserve">クミアワセカイ </t>
    </rPh>
    <rPh sb="4" eb="6">
      <t xml:space="preserve">カイギ </t>
    </rPh>
    <phoneticPr fontId="2"/>
  </si>
  <si>
    <t>現行の改正日本卓球ルールによる。
タイムアウト制は採用しない。</t>
    <phoneticPr fontId="2"/>
  </si>
  <si>
    <t>支部毎に徴収</t>
    <rPh sb="0" eb="2">
      <t xml:space="preserve">シブ </t>
    </rPh>
    <rPh sb="2" eb="3">
      <t xml:space="preserve">ゴトニ </t>
    </rPh>
    <rPh sb="4" eb="6">
      <t xml:space="preserve">チョウシュウ </t>
    </rPh>
    <phoneticPr fontId="2"/>
  </si>
  <si>
    <t>2020年5月xx日（金） 必着
※同一Excelファイル内の申込書により各支部責任者が申し込むこと</t>
    <phoneticPr fontId="2"/>
  </si>
  <si>
    <t>選手は薬物使用によるドーピングにご注意ください。</t>
    <phoneticPr fontId="2"/>
  </si>
  <si>
    <t>種目</t>
    <rPh sb="0" eb="2">
      <t xml:space="preserve">シュモク </t>
    </rPh>
    <phoneticPr fontId="2"/>
  </si>
  <si>
    <t>備考</t>
    <rPh sb="0" eb="2">
      <t>ビコウ</t>
    </rPh>
    <phoneticPr fontId="2"/>
  </si>
  <si>
    <t>男子</t>
    <rPh sb="0" eb="2">
      <t>ダンシ</t>
    </rPh>
    <phoneticPr fontId="2"/>
  </si>
  <si>
    <t>女子</t>
    <rPh sb="0" eb="2">
      <t>ジョシ</t>
    </rPh>
    <phoneticPr fontId="2"/>
  </si>
  <si>
    <t>合計</t>
    <rPh sb="0" eb="2">
      <t>ゴウケイ</t>
    </rPh>
    <phoneticPr fontId="2"/>
  </si>
  <si>
    <t>支部集計表</t>
    <rPh sb="0" eb="2">
      <t>シブ</t>
    </rPh>
    <rPh sb="2" eb="5">
      <t>シュウケイヒョウ</t>
    </rPh>
    <phoneticPr fontId="2"/>
  </si>
  <si>
    <t>2020年度第47回福島県小学校・中学校学年別卓球選手権大会
（中学の部）</t>
    <rPh sb="4" eb="6">
      <t xml:space="preserve">ネンド </t>
    </rPh>
    <rPh sb="6" eb="7">
      <t xml:space="preserve">ダイ </t>
    </rPh>
    <rPh sb="9" eb="10">
      <t xml:space="preserve">カイ </t>
    </rPh>
    <phoneticPr fontId="2"/>
  </si>
  <si>
    <t>電子メールによる申込をお願いします。</t>
    <rPh sb="12" eb="13">
      <t>ネガ</t>
    </rPh>
    <phoneticPr fontId="2"/>
  </si>
  <si>
    <t>午前8:50予定</t>
    <rPh sb="6" eb="8">
      <t>ヨテイ</t>
    </rPh>
    <phoneticPr fontId="2"/>
  </si>
  <si>
    <t>午前9:00予定</t>
    <rPh sb="6" eb="8">
      <t>ヨテイ</t>
    </rPh>
    <phoneticPr fontId="2"/>
  </si>
  <si>
    <t>日本卓球協会公認球3スター　ニッタク　3スター　プラスチック球を使用する。</t>
    <phoneticPr fontId="2"/>
  </si>
  <si>
    <t>午前8:00</t>
    <phoneticPr fontId="2"/>
  </si>
  <si>
    <t>（公財）日本卓球協会発行　全国大会要項に準ずる</t>
    <rPh sb="1" eb="2">
      <t>コウ</t>
    </rPh>
    <rPh sb="2" eb="3">
      <t>ザイ</t>
    </rPh>
    <rPh sb="4" eb="6">
      <t>ニホン</t>
    </rPh>
    <rPh sb="6" eb="8">
      <t>タッキュウ</t>
    </rPh>
    <rPh sb="8" eb="10">
      <t>キョウカイ</t>
    </rPh>
    <rPh sb="10" eb="12">
      <t>ハッコウ</t>
    </rPh>
    <rPh sb="13" eb="15">
      <t>ゼンコク</t>
    </rPh>
    <rPh sb="15" eb="17">
      <t>タイカイ</t>
    </rPh>
    <rPh sb="17" eb="19">
      <t>ヨウコウ</t>
    </rPh>
    <rPh sb="20" eb="21">
      <t>ジュン</t>
    </rPh>
    <phoneticPr fontId="2"/>
  </si>
  <si>
    <t>年齢　：</t>
  </si>
  <si>
    <t>住所　：</t>
  </si>
  <si>
    <t>（　　　　）℃</t>
  </si>
  <si>
    <t>平熱を超える発熱（おおむね37度５分以上）</t>
  </si>
  <si>
    <t>嗅覚や味覚の異常</t>
  </si>
  <si>
    <t>新型コロナウイルス感染症陽性とされた者との濃厚接触の有無</t>
  </si>
  <si>
    <t>同居家族や身近な知人に感染が疑われる方が発生</t>
  </si>
  <si>
    <t>新型コロナウイルス感染拡大防止の観点から参加申込にあたっての留意事項を参加者全員に配付し，必ず一読願います。</t>
    <rPh sb="0" eb="2">
      <t>シンガタ</t>
    </rPh>
    <rPh sb="9" eb="11">
      <t>カンセン</t>
    </rPh>
    <rPh sb="11" eb="13">
      <t>カクダイ</t>
    </rPh>
    <rPh sb="13" eb="15">
      <t>ボウシ</t>
    </rPh>
    <rPh sb="16" eb="18">
      <t>カンテン</t>
    </rPh>
    <rPh sb="20" eb="22">
      <t>サンカ</t>
    </rPh>
    <rPh sb="22" eb="24">
      <t>モウシコ</t>
    </rPh>
    <rPh sb="30" eb="32">
      <t>リュウイ</t>
    </rPh>
    <rPh sb="32" eb="34">
      <t>ジコウ</t>
    </rPh>
    <rPh sb="35" eb="38">
      <t>サンカシャ</t>
    </rPh>
    <rPh sb="38" eb="40">
      <t>ゼンイン</t>
    </rPh>
    <rPh sb="41" eb="43">
      <t>ハイフ</t>
    </rPh>
    <rPh sb="45" eb="46">
      <t>カナラ</t>
    </rPh>
    <rPh sb="47" eb="49">
      <t>イチドク</t>
    </rPh>
    <rPh sb="49" eb="50">
      <t>ネガ</t>
    </rPh>
    <phoneticPr fontId="2"/>
  </si>
  <si>
    <t>競技服装は正規のものを着用する。</t>
    <phoneticPr fontId="2"/>
  </si>
  <si>
    <t>病気，事故に備えて各自健康保険証を持参して下さい。
けが等の場合には，可能な応急処置はしますが，各自の責任に帰することとします。
選手の健康管理は本人の責任とします。健康診断などを事前に受ける事。</t>
    <phoneticPr fontId="2"/>
  </si>
  <si>
    <t>大会参加中，万一事故のあった場合は，日本卓球協会の「会員お見舞い制度」の
範囲内で対応致します。（各県事務局からの申請）</t>
    <phoneticPr fontId="2"/>
  </si>
  <si>
    <t>大会結果や写真等を福島県卓球協会ホームページや各報道機関よる新聞・雑誌等へ掲載する場合があります。掲載等に問題がある選手は事前に，事務局までご連絡下さい。また，参会者の写真・映像を広報資料などに使用することに対して肖像権を主張しないことに　問題がある場合は　事前に事務局へご連絡ください。</t>
    <phoneticPr fontId="2"/>
  </si>
  <si>
    <t>各種目の表に対し参加者が上回る際には適宜表を追加してください。</t>
    <phoneticPr fontId="2"/>
  </si>
  <si>
    <t>男　　　　子</t>
    <rPh sb="0" eb="1">
      <t>オトコ</t>
    </rPh>
    <rPh sb="5" eb="6">
      <t>コ</t>
    </rPh>
    <phoneticPr fontId="2"/>
  </si>
  <si>
    <t>連絡先および健康状態申告のお願いを参加者全員が提出するようにお願いします。
※年齢，住所，連絡先（電話番号）は申込書または申告書のいずれかにご記入願います。</t>
    <rPh sb="0" eb="3">
      <t>レンラクサキ</t>
    </rPh>
    <rPh sb="6" eb="8">
      <t>ケンコウ</t>
    </rPh>
    <rPh sb="8" eb="10">
      <t>ジョウタイ</t>
    </rPh>
    <rPh sb="10" eb="12">
      <t>シンコク</t>
    </rPh>
    <rPh sb="14" eb="15">
      <t>ネガ</t>
    </rPh>
    <rPh sb="17" eb="20">
      <t>サンカシャ</t>
    </rPh>
    <rPh sb="20" eb="22">
      <t>ゼンイン</t>
    </rPh>
    <rPh sb="23" eb="25">
      <t>テイシュツ</t>
    </rPh>
    <rPh sb="31" eb="32">
      <t>ネガ</t>
    </rPh>
    <rPh sb="39" eb="41">
      <t>ネンレイ</t>
    </rPh>
    <rPh sb="42" eb="44">
      <t>ジュウショ</t>
    </rPh>
    <rPh sb="45" eb="48">
      <t>レンラクサキ</t>
    </rPh>
    <rPh sb="49" eb="51">
      <t>デンワ</t>
    </rPh>
    <rPh sb="51" eb="53">
      <t>バンゴウ</t>
    </rPh>
    <rPh sb="55" eb="58">
      <t>モウシコミショ</t>
    </rPh>
    <rPh sb="61" eb="64">
      <t>シンコクショ</t>
    </rPh>
    <rPh sb="71" eb="73">
      <t>キニュウ</t>
    </rPh>
    <rPh sb="73" eb="74">
      <t>ネガ</t>
    </rPh>
    <phoneticPr fontId="2"/>
  </si>
  <si>
    <t>新型コロナウイルス感染拡大防止の対応に同意された方のみ大会に参加願います。</t>
    <rPh sb="0" eb="2">
      <t>シンガタ</t>
    </rPh>
    <rPh sb="9" eb="11">
      <t>カンセン</t>
    </rPh>
    <rPh sb="11" eb="13">
      <t>カクダイ</t>
    </rPh>
    <rPh sb="13" eb="15">
      <t>ボウシ</t>
    </rPh>
    <rPh sb="16" eb="18">
      <t>タイオウ</t>
    </rPh>
    <rPh sb="19" eb="21">
      <t>ドウイ</t>
    </rPh>
    <rPh sb="24" eb="25">
      <t>カタ</t>
    </rPh>
    <rPh sb="27" eb="29">
      <t>タイカイ</t>
    </rPh>
    <rPh sb="30" eb="32">
      <t>サンカ</t>
    </rPh>
    <rPh sb="32" eb="33">
      <t>ネガ</t>
    </rPh>
    <phoneticPr fontId="2"/>
  </si>
  <si>
    <r>
      <t>選手名はフルネームで記載してください。</t>
    </r>
    <r>
      <rPr>
        <sz val="11"/>
        <color rgb="FFFF66FF"/>
        <rFont val="MS-PGothic"/>
        <family val="3"/>
        <charset val="128"/>
      </rPr>
      <t>その際，姓と名の間は全角1文字空けてください。</t>
    </r>
    <r>
      <rPr>
        <sz val="11"/>
        <color theme="1"/>
        <rFont val="MS-PGothic"/>
        <family val="2"/>
        <charset val="128"/>
      </rPr>
      <t xml:space="preserve">
名字だけのものは受け付けません。</t>
    </r>
    <rPh sb="0" eb="3">
      <t xml:space="preserve">センシュメイハ </t>
    </rPh>
    <rPh sb="10" eb="12">
      <t xml:space="preserve">キサイ </t>
    </rPh>
    <rPh sb="23" eb="24">
      <t>セイ</t>
    </rPh>
    <rPh sb="25" eb="26">
      <t xml:space="preserve">メイ </t>
    </rPh>
    <rPh sb="27" eb="28">
      <t xml:space="preserve">アイダハ </t>
    </rPh>
    <rPh sb="29" eb="31">
      <t xml:space="preserve">ゼンカク </t>
    </rPh>
    <rPh sb="32" eb="34">
      <t xml:space="preserve">モジ </t>
    </rPh>
    <rPh sb="34" eb="35">
      <t xml:space="preserve">アケテ </t>
    </rPh>
    <phoneticPr fontId="2"/>
  </si>
  <si>
    <t>20200602　落合伸一郎作成</t>
    <rPh sb="9" eb="11">
      <t>オチアイ</t>
    </rPh>
    <rPh sb="11" eb="14">
      <t>シンイチロウ</t>
    </rPh>
    <rPh sb="14" eb="16">
      <t>サクセイ</t>
    </rPh>
    <phoneticPr fontId="2"/>
  </si>
  <si>
    <t>20200603　五十嵐修二一部追加訂正</t>
    <rPh sb="9" eb="14">
      <t>イガラシシュウジ</t>
    </rPh>
    <rPh sb="14" eb="16">
      <t>イチブ</t>
    </rPh>
    <rPh sb="16" eb="18">
      <t>ツイカ</t>
    </rPh>
    <rPh sb="18" eb="20">
      <t>テイセイ</t>
    </rPh>
    <phoneticPr fontId="2"/>
  </si>
  <si>
    <t>福島県卓球協会　　[会長　斉藤一美]</t>
    <rPh sb="10" eb="12">
      <t>カイチョウ</t>
    </rPh>
    <rPh sb="13" eb="15">
      <t>サイトウ</t>
    </rPh>
    <rPh sb="15" eb="17">
      <t>カズミ</t>
    </rPh>
    <phoneticPr fontId="2"/>
  </si>
  <si>
    <t>種目</t>
    <rPh sb="0" eb="2">
      <t>シュモク</t>
    </rPh>
    <phoneticPr fontId="2"/>
  </si>
  <si>
    <t>合計</t>
    <rPh sb="0" eb="2">
      <t>ゴウケイ</t>
    </rPh>
    <phoneticPr fontId="2"/>
  </si>
  <si>
    <t>いわき支部</t>
  </si>
  <si>
    <t>いわき市立総合体育館</t>
    <rPh sb="3" eb="5">
      <t>シリツ</t>
    </rPh>
    <rPh sb="5" eb="10">
      <t>ソウゴウタイイクカン</t>
    </rPh>
    <phoneticPr fontId="2"/>
  </si>
  <si>
    <t>〒970-8032　いわき市平下荒川字南作100</t>
    <phoneticPr fontId="2"/>
  </si>
  <si>
    <t>上位大会の開催については、150日前頃に決定・発表されます。
今大会は、全国大会が中止となった場合でも　福島県クラブ卓球選手権大会として開催します。</t>
    <rPh sb="0" eb="2">
      <t>ジョウイ</t>
    </rPh>
    <rPh sb="2" eb="4">
      <t>タイカイ</t>
    </rPh>
    <rPh sb="5" eb="7">
      <t>カイサイ</t>
    </rPh>
    <rPh sb="16" eb="18">
      <t>ニチマエ</t>
    </rPh>
    <rPh sb="18" eb="19">
      <t>コロ</t>
    </rPh>
    <rPh sb="20" eb="22">
      <t>ケッテイ</t>
    </rPh>
    <rPh sb="23" eb="25">
      <t>ハッピョウ</t>
    </rPh>
    <rPh sb="31" eb="34">
      <t>コンタイカイ</t>
    </rPh>
    <rPh sb="36" eb="40">
      <t>ゼンコクタイカイ</t>
    </rPh>
    <rPh sb="41" eb="43">
      <t>チュウシ</t>
    </rPh>
    <rPh sb="47" eb="49">
      <t>バアイ</t>
    </rPh>
    <rPh sb="52" eb="55">
      <t>フクシマケン</t>
    </rPh>
    <rPh sb="58" eb="60">
      <t>タッキュウ</t>
    </rPh>
    <rPh sb="60" eb="63">
      <t>センシュケン</t>
    </rPh>
    <rPh sb="63" eb="65">
      <t>タイカイ</t>
    </rPh>
    <rPh sb="68" eb="70">
      <t>カイサイ</t>
    </rPh>
    <phoneticPr fontId="2"/>
  </si>
  <si>
    <t>予選通過チームは全国大会出場の有無を事務局に連絡すること。</t>
    <rPh sb="0" eb="2">
      <t>ヨセン</t>
    </rPh>
    <rPh sb="2" eb="4">
      <t>ツウカ</t>
    </rPh>
    <rPh sb="8" eb="10">
      <t>ゼンコク</t>
    </rPh>
    <rPh sb="10" eb="12">
      <t>タイカイ</t>
    </rPh>
    <rPh sb="12" eb="14">
      <t>シュツジョウ</t>
    </rPh>
    <rPh sb="15" eb="17">
      <t>ウム</t>
    </rPh>
    <rPh sb="18" eb="21">
      <t>ジムキョク</t>
    </rPh>
    <rPh sb="22" eb="24">
      <t>レンラク</t>
    </rPh>
    <phoneticPr fontId="2"/>
  </si>
  <si>
    <t>各　位</t>
    <rPh sb="0" eb="1">
      <t>カク</t>
    </rPh>
    <rPh sb="2" eb="3">
      <t>クライ</t>
    </rPh>
    <phoneticPr fontId="30"/>
  </si>
  <si>
    <r>
      <t>連絡先および健康状態申告書のお願い</t>
    </r>
    <r>
      <rPr>
        <sz val="18"/>
        <color indexed="10"/>
        <rFont val="MS-PGothic"/>
        <family val="3"/>
        <charset val="128"/>
      </rPr>
      <t>（大会当日提出用）</t>
    </r>
    <rPh sb="0" eb="3">
      <t>レンラクサキ</t>
    </rPh>
    <rPh sb="6" eb="8">
      <t>ケンコウ</t>
    </rPh>
    <rPh sb="8" eb="10">
      <t>ジョウタイ</t>
    </rPh>
    <rPh sb="10" eb="12">
      <t>シンコク</t>
    </rPh>
    <rPh sb="12" eb="13">
      <t>ショ</t>
    </rPh>
    <rPh sb="15" eb="16">
      <t>ネガ</t>
    </rPh>
    <rPh sb="18" eb="20">
      <t>タイカイ</t>
    </rPh>
    <rPh sb="20" eb="22">
      <t>トウジツ</t>
    </rPh>
    <rPh sb="22" eb="24">
      <t>テイシュツ</t>
    </rPh>
    <rPh sb="24" eb="25">
      <t>ヨウ</t>
    </rPh>
    <phoneticPr fontId="30"/>
  </si>
  <si>
    <t>　新型コロナウイルスの流行予防のため今大会参加にあたって以下の情報提供をお願いいたします。ご記入の上，大会当日持参し，受付にご提出ください。なお，提出された個人情報の取り扱いには十分配慮し、大会終了後1ヶ月保管後に責任を持って廃棄いたします。</t>
    <rPh sb="1" eb="3">
      <t>シンガタ</t>
    </rPh>
    <rPh sb="11" eb="13">
      <t>リュウコウ</t>
    </rPh>
    <rPh sb="13" eb="15">
      <t>ヨボウ</t>
    </rPh>
    <rPh sb="18" eb="21">
      <t>コンタイカイ</t>
    </rPh>
    <rPh sb="21" eb="23">
      <t>サンカ</t>
    </rPh>
    <rPh sb="28" eb="30">
      <t>イカ</t>
    </rPh>
    <rPh sb="31" eb="33">
      <t>ジョウホウ</t>
    </rPh>
    <rPh sb="33" eb="35">
      <t>テイキョウ</t>
    </rPh>
    <rPh sb="37" eb="38">
      <t>ネガ</t>
    </rPh>
    <rPh sb="46" eb="48">
      <t>キニュウ</t>
    </rPh>
    <rPh sb="49" eb="50">
      <t>ウエ</t>
    </rPh>
    <rPh sb="51" eb="53">
      <t>タイカイ</t>
    </rPh>
    <rPh sb="53" eb="55">
      <t>トウジツ</t>
    </rPh>
    <rPh sb="55" eb="57">
      <t>ジサン</t>
    </rPh>
    <rPh sb="59" eb="61">
      <t>ウケツケ</t>
    </rPh>
    <rPh sb="63" eb="65">
      <t>テイシュツ</t>
    </rPh>
    <rPh sb="73" eb="75">
      <t>テイシュツ</t>
    </rPh>
    <rPh sb="78" eb="80">
      <t>コジン</t>
    </rPh>
    <rPh sb="80" eb="82">
      <t>ジョウホウ</t>
    </rPh>
    <rPh sb="83" eb="84">
      <t>ト</t>
    </rPh>
    <rPh sb="85" eb="86">
      <t>アツカ</t>
    </rPh>
    <rPh sb="89" eb="91">
      <t>ジュウブン</t>
    </rPh>
    <rPh sb="91" eb="93">
      <t>ハイリョ</t>
    </rPh>
    <rPh sb="95" eb="97">
      <t>タイカイ</t>
    </rPh>
    <rPh sb="97" eb="100">
      <t>シュウリョウゴ</t>
    </rPh>
    <rPh sb="102" eb="103">
      <t>ゲツ</t>
    </rPh>
    <rPh sb="103" eb="105">
      <t>ホカン</t>
    </rPh>
    <rPh sb="105" eb="106">
      <t>ゴ</t>
    </rPh>
    <rPh sb="107" eb="109">
      <t>セキニン</t>
    </rPh>
    <rPh sb="110" eb="111">
      <t>モ</t>
    </rPh>
    <rPh sb="113" eb="115">
      <t>ハイキ</t>
    </rPh>
    <phoneticPr fontId="30"/>
  </si>
  <si>
    <t>所属　：</t>
    <rPh sb="0" eb="2">
      <t>ショゾク</t>
    </rPh>
    <phoneticPr fontId="30"/>
  </si>
  <si>
    <t>氏名　：</t>
    <phoneticPr fontId="30"/>
  </si>
  <si>
    <t>この用紙には漏れなく以下の年齢，住所，連絡先、本日の検温結果を記載願います</t>
    <rPh sb="2" eb="4">
      <t>ヨウシ</t>
    </rPh>
    <rPh sb="6" eb="7">
      <t>モ</t>
    </rPh>
    <rPh sb="23" eb="25">
      <t>ホンジツ</t>
    </rPh>
    <rPh sb="26" eb="28">
      <t>ケンオン</t>
    </rPh>
    <rPh sb="28" eb="30">
      <t>ケッカ</t>
    </rPh>
    <rPh sb="31" eb="33">
      <t>キサイ</t>
    </rPh>
    <rPh sb="33" eb="34">
      <t>ネガ</t>
    </rPh>
    <phoneticPr fontId="30"/>
  </si>
  <si>
    <t>連絡先
電話番号：</t>
    <phoneticPr fontId="30"/>
  </si>
  <si>
    <r>
      <rPr>
        <b/>
        <sz val="14"/>
        <color indexed="8"/>
        <rFont val="ＭＳ 明朝"/>
        <family val="1"/>
        <charset val="128"/>
      </rPr>
      <t>大会当日の体温　</t>
    </r>
    <r>
      <rPr>
        <b/>
        <sz val="14"/>
        <color indexed="10"/>
        <rFont val="ＭＳ Ｐ明朝"/>
        <family val="1"/>
        <charset val="128"/>
      </rPr>
      <t>（非接触型体温計も用意してあります）</t>
    </r>
    <rPh sb="9" eb="12">
      <t>ヒセッショク</t>
    </rPh>
    <rPh sb="12" eb="13">
      <t>ガタ</t>
    </rPh>
    <rPh sb="13" eb="16">
      <t>タイオンケイ</t>
    </rPh>
    <rPh sb="17" eb="19">
      <t>ヨウイ</t>
    </rPh>
    <phoneticPr fontId="30"/>
  </si>
  <si>
    <r>
      <rPr>
        <sz val="14"/>
        <color indexed="10"/>
        <rFont val="Segoe UI Symbol"/>
        <family val="2"/>
      </rPr>
      <t>□</t>
    </r>
    <r>
      <rPr>
        <sz val="10.5"/>
        <color indexed="10"/>
        <rFont val="ＭＳ 明朝"/>
        <family val="1"/>
        <charset val="128"/>
      </rPr>
      <t>　あり</t>
    </r>
    <phoneticPr fontId="30"/>
  </si>
  <si>
    <r>
      <rPr>
        <sz val="14"/>
        <color indexed="10"/>
        <rFont val="Segoe UI Symbol"/>
        <family val="2"/>
      </rPr>
      <t>□</t>
    </r>
    <r>
      <rPr>
        <sz val="10.5"/>
        <color indexed="10"/>
        <rFont val="ＭＳ 明朝"/>
        <family val="1"/>
        <charset val="128"/>
      </rPr>
      <t>　なし　</t>
    </r>
    <phoneticPr fontId="30"/>
  </si>
  <si>
    <t>咳（せき），のどの痛みなど風邪の症状</t>
    <phoneticPr fontId="30"/>
  </si>
  <si>
    <t>だるさ（倦怠感），息苦しさ（呼吸困難）</t>
    <phoneticPr fontId="30"/>
  </si>
  <si>
    <t>体が重く感じる，疲れやすい等</t>
    <phoneticPr fontId="30"/>
  </si>
  <si>
    <t>いわき市立総合体育館へ入館される方は必ずこの用紙の記載・提出が必要です。選手・関係者の　『安全・安心　担保』　のため　ご協力願います。</t>
    <rPh sb="3" eb="5">
      <t>シリツ</t>
    </rPh>
    <rPh sb="5" eb="7">
      <t>ソウゴウ</t>
    </rPh>
    <rPh sb="7" eb="10">
      <t>タイイクカン</t>
    </rPh>
    <rPh sb="11" eb="13">
      <t>ニュウカン</t>
    </rPh>
    <rPh sb="16" eb="17">
      <t>カタ</t>
    </rPh>
    <rPh sb="18" eb="19">
      <t>カナラ</t>
    </rPh>
    <rPh sb="22" eb="24">
      <t>ヨウシ</t>
    </rPh>
    <rPh sb="25" eb="27">
      <t>キサイ</t>
    </rPh>
    <rPh sb="28" eb="30">
      <t>テイシュツ</t>
    </rPh>
    <rPh sb="31" eb="33">
      <t>ヒツヨウ</t>
    </rPh>
    <rPh sb="36" eb="38">
      <t>センシュ</t>
    </rPh>
    <rPh sb="39" eb="42">
      <t>カンケイシャ</t>
    </rPh>
    <rPh sb="45" eb="47">
      <t>アンゼン</t>
    </rPh>
    <rPh sb="48" eb="50">
      <t>アンシン</t>
    </rPh>
    <rPh sb="51" eb="53">
      <t>タンポ</t>
    </rPh>
    <rPh sb="60" eb="62">
      <t>キョウリョク</t>
    </rPh>
    <rPh sb="62" eb="63">
      <t>ネガ</t>
    </rPh>
    <phoneticPr fontId="30"/>
  </si>
  <si>
    <t>所属名</t>
    <rPh sb="0" eb="2">
      <t>ショゾク</t>
    </rPh>
    <rPh sb="2" eb="3">
      <t>メイ</t>
    </rPh>
    <phoneticPr fontId="60"/>
  </si>
  <si>
    <t>申込責任者</t>
    <rPh sb="0" eb="2">
      <t>モウシコミ</t>
    </rPh>
    <rPh sb="2" eb="5">
      <t>セキニンシャ</t>
    </rPh>
    <phoneticPr fontId="60"/>
  </si>
  <si>
    <t>チーム所在地住所</t>
    <rPh sb="3" eb="6">
      <t>ショザイチ</t>
    </rPh>
    <rPh sb="6" eb="8">
      <t>ジュウショ</t>
    </rPh>
    <phoneticPr fontId="60"/>
  </si>
  <si>
    <t>〒</t>
    <phoneticPr fontId="60"/>
  </si>
  <si>
    <t>緊急連絡先</t>
    <rPh sb="0" eb="2">
      <t>キンキュウ</t>
    </rPh>
    <rPh sb="2" eb="5">
      <t>レンラクサキ</t>
    </rPh>
    <phoneticPr fontId="60"/>
  </si>
  <si>
    <t>チーム名</t>
    <rPh sb="3" eb="4">
      <t>メイ</t>
    </rPh>
    <phoneticPr fontId="60"/>
  </si>
  <si>
    <t>種　目</t>
    <rPh sb="0" eb="1">
      <t>タネ</t>
    </rPh>
    <rPh sb="2" eb="3">
      <t>メ</t>
    </rPh>
    <phoneticPr fontId="60"/>
  </si>
  <si>
    <t>男子・女子　　　　　部</t>
    <rPh sb="0" eb="2">
      <t>ダンシ</t>
    </rPh>
    <rPh sb="3" eb="5">
      <t>ジョシ</t>
    </rPh>
    <rPh sb="10" eb="11">
      <t>ブ</t>
    </rPh>
    <phoneticPr fontId="60"/>
  </si>
  <si>
    <t>全国ランク有無</t>
    <rPh sb="0" eb="2">
      <t>ゼンコク</t>
    </rPh>
    <rPh sb="5" eb="7">
      <t>ウム</t>
    </rPh>
    <phoneticPr fontId="60"/>
  </si>
  <si>
    <t>有　・　無</t>
    <rPh sb="0" eb="1">
      <t>アリ</t>
    </rPh>
    <rPh sb="4" eb="5">
      <t>ム</t>
    </rPh>
    <phoneticPr fontId="60"/>
  </si>
  <si>
    <t>参加費</t>
    <rPh sb="0" eb="3">
      <t>サンカヒ</t>
    </rPh>
    <phoneticPr fontId="60"/>
  </si>
  <si>
    <t>円</t>
    <rPh sb="0" eb="1">
      <t>エン</t>
    </rPh>
    <phoneticPr fontId="60"/>
  </si>
  <si>
    <t>No.</t>
    <phoneticPr fontId="60"/>
  </si>
  <si>
    <t>氏名</t>
    <rPh sb="0" eb="2">
      <t>シメイ</t>
    </rPh>
    <phoneticPr fontId="60"/>
  </si>
  <si>
    <t>年齢</t>
    <rPh sb="0" eb="2">
      <t>ネンレイ</t>
    </rPh>
    <phoneticPr fontId="60"/>
  </si>
  <si>
    <t>生年月日</t>
    <rPh sb="0" eb="2">
      <t>セイネン</t>
    </rPh>
    <rPh sb="2" eb="4">
      <t>ガッピ</t>
    </rPh>
    <phoneticPr fontId="60"/>
  </si>
  <si>
    <t>備考
（小・中学生は学年記入）</t>
    <rPh sb="0" eb="2">
      <t>ビコウ</t>
    </rPh>
    <rPh sb="4" eb="5">
      <t>ショウ</t>
    </rPh>
    <rPh sb="6" eb="9">
      <t>チュウガクセイ</t>
    </rPh>
    <rPh sb="10" eb="12">
      <t>ガクネン</t>
    </rPh>
    <rPh sb="12" eb="14">
      <t>キニュウ</t>
    </rPh>
    <phoneticPr fontId="60"/>
  </si>
  <si>
    <t>歳</t>
    <rPh sb="0" eb="1">
      <t>サイ</t>
    </rPh>
    <phoneticPr fontId="60"/>
  </si>
  <si>
    <t>年　　月　　日生</t>
    <rPh sb="0" eb="1">
      <t>ネン</t>
    </rPh>
    <rPh sb="3" eb="4">
      <t>ガツ</t>
    </rPh>
    <rPh sb="6" eb="7">
      <t>ニチ</t>
    </rPh>
    <rPh sb="7" eb="8">
      <t>ウ</t>
    </rPh>
    <phoneticPr fontId="60"/>
  </si>
  <si>
    <t>コーチ</t>
    <phoneticPr fontId="60"/>
  </si>
  <si>
    <t>選手（主将）</t>
    <rPh sb="0" eb="2">
      <t>センシュ</t>
    </rPh>
    <rPh sb="3" eb="5">
      <t>シュショウ</t>
    </rPh>
    <phoneticPr fontId="60"/>
  </si>
  <si>
    <t>年生</t>
    <rPh sb="0" eb="2">
      <t>ネンセイ</t>
    </rPh>
    <phoneticPr fontId="60"/>
  </si>
  <si>
    <t>選　手</t>
    <rPh sb="0" eb="1">
      <t>セン</t>
    </rPh>
    <rPh sb="2" eb="3">
      <t>テ</t>
    </rPh>
    <phoneticPr fontId="60"/>
  </si>
  <si>
    <t>　</t>
    <phoneticPr fontId="60"/>
  </si>
  <si>
    <t>　※　氏名はフルネームで記入してください。</t>
    <rPh sb="3" eb="5">
      <t>シメイ</t>
    </rPh>
    <rPh sb="12" eb="14">
      <t>キニュウ</t>
    </rPh>
    <phoneticPr fontId="60"/>
  </si>
  <si>
    <t>種目</t>
    <rPh sb="0" eb="2">
      <t>シュモク</t>
    </rPh>
    <phoneticPr fontId="60"/>
  </si>
  <si>
    <t>監督名</t>
    <rPh sb="0" eb="2">
      <t>カントク</t>
    </rPh>
    <rPh sb="2" eb="3">
      <t>メイ</t>
    </rPh>
    <phoneticPr fontId="60"/>
  </si>
  <si>
    <t>チーム所在住所</t>
    <rPh sb="3" eb="5">
      <t>ショザイ</t>
    </rPh>
    <rPh sb="5" eb="7">
      <t>ジュウショ</t>
    </rPh>
    <phoneticPr fontId="60"/>
  </si>
  <si>
    <t>部</t>
    <rPh sb="0" eb="1">
      <t>ブ</t>
    </rPh>
    <phoneticPr fontId="60"/>
  </si>
  <si>
    <t>小・中学生の部</t>
    <rPh sb="0" eb="1">
      <t>ショウ</t>
    </rPh>
    <rPh sb="2" eb="5">
      <t>チュウガクセイ</t>
    </rPh>
    <rPh sb="6" eb="7">
      <t>ブ</t>
    </rPh>
    <phoneticPr fontId="2"/>
  </si>
  <si>
    <t>１チーム参加料</t>
    <rPh sb="4" eb="7">
      <t>サンカリョウ</t>
    </rPh>
    <phoneticPr fontId="2"/>
  </si>
  <si>
    <t>合計参加料</t>
    <rPh sb="0" eb="2">
      <t>ゴウケイ</t>
    </rPh>
    <rPh sb="2" eb="5">
      <t>サンカリョウ</t>
    </rPh>
    <phoneticPr fontId="2"/>
  </si>
  <si>
    <t>種目：団体戦</t>
    <rPh sb="0" eb="2">
      <t>シュモク</t>
    </rPh>
    <rPh sb="3" eb="6">
      <t>ダンタイセン</t>
    </rPh>
    <phoneticPr fontId="2"/>
  </si>
  <si>
    <t>５　男子小・中学生の部</t>
    <rPh sb="4" eb="5">
      <t>ショウ</t>
    </rPh>
    <rPh sb="6" eb="9">
      <t>チュウガクセイ</t>
    </rPh>
    <rPh sb="10" eb="11">
      <t>ブ</t>
    </rPh>
    <phoneticPr fontId="2"/>
  </si>
  <si>
    <t>10　女子小・中学生の部</t>
    <rPh sb="5" eb="6">
      <t>ショウ</t>
    </rPh>
    <rPh sb="7" eb="10">
      <t>チュウガクセイ</t>
    </rPh>
    <rPh sb="11" eb="12">
      <t>ブ</t>
    </rPh>
    <phoneticPr fontId="2"/>
  </si>
  <si>
    <t>No.</t>
  </si>
  <si>
    <t>女　　　　子</t>
    <rPh sb="0" eb="1">
      <t>オンナ</t>
    </rPh>
    <rPh sb="5" eb="6">
      <t>コ</t>
    </rPh>
    <phoneticPr fontId="2"/>
  </si>
  <si>
    <t>各支部理事長ならびに県事務局担当において，オンラインで行います。</t>
    <rPh sb="10" eb="11">
      <t>ケン</t>
    </rPh>
    <rPh sb="11" eb="14">
      <t>ジムキョク</t>
    </rPh>
    <rPh sb="14" eb="16">
      <t>タントウ</t>
    </rPh>
    <rPh sb="27" eb="28">
      <t>オコナ</t>
    </rPh>
    <phoneticPr fontId="2"/>
  </si>
  <si>
    <t>一般の部，30歳以上の部，50歳以上の部，65歳以上の部　１チーム5,000円
小・中学生の部　１チーム4,000円</t>
    <rPh sb="0" eb="2">
      <t>イッパン</t>
    </rPh>
    <rPh sb="3" eb="4">
      <t>ブ</t>
    </rPh>
    <rPh sb="7" eb="8">
      <t>サイ</t>
    </rPh>
    <rPh sb="8" eb="10">
      <t>イジョウ</t>
    </rPh>
    <rPh sb="11" eb="12">
      <t>ブ</t>
    </rPh>
    <rPh sb="15" eb="16">
      <t>サイ</t>
    </rPh>
    <rPh sb="16" eb="18">
      <t>イジョウ</t>
    </rPh>
    <rPh sb="19" eb="20">
      <t>ブ</t>
    </rPh>
    <rPh sb="23" eb="24">
      <t>サイ</t>
    </rPh>
    <rPh sb="24" eb="26">
      <t>イジョウ</t>
    </rPh>
    <rPh sb="27" eb="28">
      <t>ブ</t>
    </rPh>
    <rPh sb="38" eb="39">
      <t>エン</t>
    </rPh>
    <rPh sb="40" eb="41">
      <t>ショウ</t>
    </rPh>
    <rPh sb="42" eb="44">
      <t>チュウガク</t>
    </rPh>
    <rPh sb="43" eb="44">
      <t>ガク</t>
    </rPh>
    <rPh sb="44" eb="45">
      <t>セイ</t>
    </rPh>
    <rPh sb="46" eb="47">
      <t>ブ</t>
    </rPh>
    <phoneticPr fontId="2"/>
  </si>
  <si>
    <t>１　男子一般の部</t>
    <rPh sb="2" eb="4">
      <t>ダンシ</t>
    </rPh>
    <rPh sb="4" eb="6">
      <t>イッパン</t>
    </rPh>
    <rPh sb="7" eb="8">
      <t>ブ</t>
    </rPh>
    <phoneticPr fontId="2"/>
  </si>
  <si>
    <t>２　男子30歳以上の部</t>
    <rPh sb="2" eb="4">
      <t>ダンシ</t>
    </rPh>
    <rPh sb="6" eb="9">
      <t>サイイジョウ</t>
    </rPh>
    <rPh sb="10" eb="11">
      <t>ブ</t>
    </rPh>
    <phoneticPr fontId="2"/>
  </si>
  <si>
    <t>３　男子50歳以上の部</t>
    <rPh sb="6" eb="9">
      <t>サイイジョウ</t>
    </rPh>
    <rPh sb="10" eb="11">
      <t>ブ</t>
    </rPh>
    <phoneticPr fontId="2"/>
  </si>
  <si>
    <t>４　男子65歳以上の部</t>
    <rPh sb="6" eb="7">
      <t>サイ</t>
    </rPh>
    <rPh sb="7" eb="9">
      <t>イジョウ</t>
    </rPh>
    <rPh sb="10" eb="11">
      <t>ブ</t>
    </rPh>
    <phoneticPr fontId="2"/>
  </si>
  <si>
    <t>当日徴収とする。
※棄権の場合でも徴収されます。</t>
    <rPh sb="0" eb="4">
      <t>トウジツチョウシュウ</t>
    </rPh>
    <rPh sb="8" eb="10">
      <t>モウシコ</t>
    </rPh>
    <rPh sb="10" eb="12">
      <t>キケン</t>
    </rPh>
    <rPh sb="11" eb="13">
      <t>バアイ</t>
    </rPh>
    <rPh sb="15" eb="17">
      <t>チョウシュウ</t>
    </rPh>
    <phoneticPr fontId="2"/>
  </si>
  <si>
    <t>一般の部</t>
    <rPh sb="0" eb="2">
      <t>イッパン</t>
    </rPh>
    <rPh sb="3" eb="4">
      <t>ブ</t>
    </rPh>
    <phoneticPr fontId="2"/>
  </si>
  <si>
    <t>30歳以上の部</t>
    <rPh sb="2" eb="5">
      <t>サイイジョウ</t>
    </rPh>
    <rPh sb="6" eb="7">
      <t>ブ</t>
    </rPh>
    <phoneticPr fontId="2"/>
  </si>
  <si>
    <t>50歳以上の部</t>
    <rPh sb="2" eb="5">
      <t>サイイジョウ</t>
    </rPh>
    <rPh sb="6" eb="7">
      <t>ブ</t>
    </rPh>
    <phoneticPr fontId="2"/>
  </si>
  <si>
    <t>65歳以上の部</t>
    <rPh sb="2" eb="3">
      <t>サイ</t>
    </rPh>
    <rPh sb="3" eb="5">
      <t>イジョウ</t>
    </rPh>
    <rPh sb="6" eb="7">
      <t>ブ</t>
    </rPh>
    <phoneticPr fontId="2"/>
  </si>
  <si>
    <t>６　女子一般の部</t>
    <rPh sb="2" eb="3">
      <t>オンナ</t>
    </rPh>
    <rPh sb="4" eb="6">
      <t>イッパン</t>
    </rPh>
    <rPh sb="7" eb="8">
      <t>ブ</t>
    </rPh>
    <phoneticPr fontId="2"/>
  </si>
  <si>
    <r>
      <rPr>
        <sz val="11"/>
        <color rgb="FF3F3F76"/>
        <rFont val="MS-PGothic"/>
        <family val="2"/>
        <charset val="128"/>
      </rPr>
      <t>７　女子</t>
    </r>
    <r>
      <rPr>
        <sz val="11"/>
        <color rgb="FFFA7D00"/>
        <rFont val="Yu Gothic"/>
        <family val="2"/>
        <charset val="128"/>
      </rPr>
      <t>30歳以上</t>
    </r>
    <r>
      <rPr>
        <sz val="11"/>
        <color theme="1"/>
        <rFont val="MS-PGothic"/>
        <family val="2"/>
        <charset val="128"/>
      </rPr>
      <t>の部</t>
    </r>
    <rPh sb="2" eb="3">
      <t>オンナ</t>
    </rPh>
    <rPh sb="6" eb="9">
      <t>サイイジョウ</t>
    </rPh>
    <rPh sb="10" eb="11">
      <t>ブ</t>
    </rPh>
    <phoneticPr fontId="2"/>
  </si>
  <si>
    <t>８　女子50歳以上の部</t>
    <rPh sb="2" eb="3">
      <t>オンナ</t>
    </rPh>
    <rPh sb="6" eb="9">
      <t>サイイジョウ</t>
    </rPh>
    <rPh sb="10" eb="11">
      <t>ブ</t>
    </rPh>
    <phoneticPr fontId="2"/>
  </si>
  <si>
    <t>９　女子65歳以上の部</t>
    <rPh sb="2" eb="3">
      <t>オンナ</t>
    </rPh>
    <rPh sb="6" eb="9">
      <t>サイイジョウ</t>
    </rPh>
    <rPh sb="10" eb="11">
      <t>ブ</t>
    </rPh>
    <phoneticPr fontId="2"/>
  </si>
  <si>
    <t>団体戦 
（1）男子：一般の部 　 　（6）女子：一般の部
（2）男子：30 歳以上の部 （7）女子：30 歳以上の部
（3）男子：50 歳以上の部 （8）女子：50 歳以上の部
（4）男子：65 歳以上の部 （9）女子：65 歳以上の部
（5）男子：小･中学生の部 （10）女子：小･中学生の部</t>
    <phoneticPr fontId="2"/>
  </si>
  <si>
    <t>0246-29-1171</t>
    <phoneticPr fontId="2"/>
  </si>
  <si>
    <r>
      <t>１　小・中学生　or　小学生同士
２　小学生
３　中学生　or　小学生
４　小学生
５　中学生　or　小学生</t>
    </r>
    <r>
      <rPr>
        <sz val="8"/>
        <color theme="1"/>
        <rFont val="MS-PGothic"/>
        <family val="3"/>
        <charset val="128"/>
      </rPr>
      <t xml:space="preserve">
</t>
    </r>
    <r>
      <rPr>
        <sz val="11"/>
        <color theme="1"/>
        <rFont val="MS-PGothic"/>
        <family val="2"/>
        <charset val="128"/>
      </rPr>
      <t xml:space="preserve">
※シングルスとダブルスの 2 試合に出場できるが、シングルスのみ 2 試合出場することはできない。
※申込後の登録選手の変更は 2 名までとする。ただし，開会式前までとする。</t>
    </r>
    <rPh sb="11" eb="14">
      <t>ショウガクセイ</t>
    </rPh>
    <rPh sb="14" eb="16">
      <t>ドウシ</t>
    </rPh>
    <rPh sb="19" eb="22">
      <t>ショウガクセイ</t>
    </rPh>
    <rPh sb="25" eb="28">
      <t>チュウガクセイ</t>
    </rPh>
    <rPh sb="32" eb="35">
      <t>ショウガクセイ</t>
    </rPh>
    <rPh sb="38" eb="41">
      <t>ショウガクセイ</t>
    </rPh>
    <phoneticPr fontId="2"/>
  </si>
  <si>
    <t>全国大会の申込は当日行ないます。福島県代表選手になられました選手は参加料（一般の部，30歳以上の部，50歳以上の部，65歳以上の部は３万円，小・中学生の部は２万円）をご持参の上，申込をお願いします。</t>
    <rPh sb="0" eb="4">
      <t>ゼンコクタイカイ</t>
    </rPh>
    <rPh sb="5" eb="7">
      <t>モウシコミ</t>
    </rPh>
    <rPh sb="8" eb="10">
      <t>トウジツ</t>
    </rPh>
    <rPh sb="10" eb="11">
      <t>オコ</t>
    </rPh>
    <rPh sb="16" eb="19">
      <t>フクシマケン</t>
    </rPh>
    <rPh sb="19" eb="21">
      <t>ダイヒョウ</t>
    </rPh>
    <rPh sb="21" eb="23">
      <t>センシュ</t>
    </rPh>
    <rPh sb="30" eb="32">
      <t>センシュ</t>
    </rPh>
    <rPh sb="33" eb="36">
      <t>サンカリョウ</t>
    </rPh>
    <rPh sb="37" eb="39">
      <t>イッパン</t>
    </rPh>
    <rPh sb="40" eb="41">
      <t>ブ</t>
    </rPh>
    <rPh sb="44" eb="47">
      <t>サイイジョウ</t>
    </rPh>
    <rPh sb="48" eb="49">
      <t>ブ</t>
    </rPh>
    <rPh sb="52" eb="55">
      <t>サイイジョウ</t>
    </rPh>
    <rPh sb="56" eb="57">
      <t>ブ</t>
    </rPh>
    <rPh sb="60" eb="63">
      <t>サイイジョウ</t>
    </rPh>
    <rPh sb="64" eb="65">
      <t>ブ</t>
    </rPh>
    <rPh sb="67" eb="69">
      <t>マンエン</t>
    </rPh>
    <rPh sb="70" eb="71">
      <t>ショウ</t>
    </rPh>
    <rPh sb="72" eb="75">
      <t>チュウガクセイ</t>
    </rPh>
    <rPh sb="76" eb="77">
      <t>ブ</t>
    </rPh>
    <rPh sb="79" eb="81">
      <t>マンエン</t>
    </rPh>
    <rPh sb="84" eb="86">
      <t>ジサン</t>
    </rPh>
    <rPh sb="87" eb="88">
      <t>ウエ</t>
    </rPh>
    <rPh sb="89" eb="91">
      <t>モウシコミ</t>
    </rPh>
    <rPh sb="93" eb="94">
      <t>ネガ</t>
    </rPh>
    <phoneticPr fontId="2"/>
  </si>
  <si>
    <t>各上位団体寄りのガイドラインを参考に　一部特別ルールを適用する場合がある。
　・握手等，直接接触する行為は行なわない
　・チェンジエンドは行なわない場合がある
　・その他新型コロナウイルス感染防止に必要な事項など</t>
    <rPh sb="0" eb="1">
      <t>カク</t>
    </rPh>
    <rPh sb="1" eb="3">
      <t>ジョウイ</t>
    </rPh>
    <rPh sb="3" eb="5">
      <t>ダンタイ</t>
    </rPh>
    <rPh sb="5" eb="6">
      <t>ヨ</t>
    </rPh>
    <rPh sb="15" eb="17">
      <t>サンコウ</t>
    </rPh>
    <rPh sb="19" eb="21">
      <t>イチブ</t>
    </rPh>
    <rPh sb="21" eb="23">
      <t>トクベツ</t>
    </rPh>
    <rPh sb="27" eb="29">
      <t>テキヨウ</t>
    </rPh>
    <rPh sb="31" eb="33">
      <t>バアイ</t>
    </rPh>
    <rPh sb="40" eb="42">
      <t>アクシュ</t>
    </rPh>
    <rPh sb="42" eb="43">
      <t>トウ</t>
    </rPh>
    <rPh sb="44" eb="46">
      <t>チョクセツ</t>
    </rPh>
    <rPh sb="46" eb="48">
      <t>セッショク</t>
    </rPh>
    <rPh sb="50" eb="52">
      <t>コウイ</t>
    </rPh>
    <rPh sb="53" eb="54">
      <t>オコ</t>
    </rPh>
    <rPh sb="69" eb="70">
      <t>オコ</t>
    </rPh>
    <rPh sb="74" eb="76">
      <t>バアイ</t>
    </rPh>
    <rPh sb="84" eb="85">
      <t>タ</t>
    </rPh>
    <rPh sb="85" eb="87">
      <t>シンガタ</t>
    </rPh>
    <rPh sb="94" eb="96">
      <t>カンセン</t>
    </rPh>
    <rPh sb="96" eb="98">
      <t>ボウシ</t>
    </rPh>
    <rPh sb="99" eb="101">
      <t>ヒツヨウ</t>
    </rPh>
    <rPh sb="102" eb="104">
      <t>ジコウ</t>
    </rPh>
    <phoneticPr fontId="2"/>
  </si>
  <si>
    <t>一般社団法人福島県卓球協会　大会要項　申込書</t>
    <rPh sb="0" eb="4">
      <t>イッパンシャダン</t>
    </rPh>
    <rPh sb="4" eb="6">
      <t>ホウジン</t>
    </rPh>
    <rPh sb="6" eb="13">
      <t>フクシマケンタッキュウキョウカイ</t>
    </rPh>
    <rPh sb="14" eb="16">
      <t>タイカイ</t>
    </rPh>
    <rPh sb="16" eb="18">
      <t>ヨウコウ</t>
    </rPh>
    <rPh sb="19" eb="22">
      <t>モウシコミショ</t>
    </rPh>
    <phoneticPr fontId="2"/>
  </si>
  <si>
    <r>
      <t>一般社団法人福島県卓球協会　事務局長　落合伸一郎　宛に、
電子メール（ochiai.shinichirou@fcs.ed.jp）にて申込（</t>
    </r>
    <r>
      <rPr>
        <b/>
        <u val="double"/>
        <sz val="11"/>
        <color theme="1"/>
        <rFont val="MS-PGothic"/>
        <family val="3"/>
        <charset val="128"/>
      </rPr>
      <t>各支部まとめて</t>
    </r>
    <r>
      <rPr>
        <sz val="11"/>
        <color theme="1"/>
        <rFont val="MS-PGothic"/>
        <family val="2"/>
        <charset val="128"/>
      </rPr>
      <t>）をお願いします。</t>
    </r>
    <rPh sb="0" eb="2">
      <t>イッパン</t>
    </rPh>
    <rPh sb="2" eb="4">
      <t>シャダン</t>
    </rPh>
    <rPh sb="4" eb="6">
      <t>ホウジン</t>
    </rPh>
    <rPh sb="14" eb="16">
      <t>ジム</t>
    </rPh>
    <rPh sb="16" eb="18">
      <t>キョクチョウ</t>
    </rPh>
    <rPh sb="19" eb="24">
      <t>オチアイノブイチロウ</t>
    </rPh>
    <rPh sb="25" eb="26">
      <t xml:space="preserve">アテ </t>
    </rPh>
    <rPh sb="69" eb="72">
      <t>カクシブ</t>
    </rPh>
    <phoneticPr fontId="2"/>
  </si>
  <si>
    <t>一般社団福島県卓球協会　[会長　齋藤　一美]</t>
    <rPh sb="0" eb="4">
      <t>イッパンシャダン</t>
    </rPh>
    <rPh sb="4" eb="11">
      <t>フクシマケンタッキュウキョウカイ</t>
    </rPh>
    <rPh sb="13" eb="15">
      <t>カイチョウ</t>
    </rPh>
    <rPh sb="16" eb="18">
      <t>サイトウ</t>
    </rPh>
    <rPh sb="19" eb="21">
      <t>カズヨシ</t>
    </rPh>
    <phoneticPr fontId="2"/>
  </si>
  <si>
    <r>
      <t>チーム整列時に，試合に出場する</t>
    </r>
    <r>
      <rPr>
        <b/>
        <sz val="11"/>
        <color rgb="FFFF0000"/>
        <rFont val="MS-PGothic"/>
        <family val="3"/>
        <charset val="128"/>
      </rPr>
      <t>規定の４人のメンバー</t>
    </r>
    <r>
      <rPr>
        <sz val="11"/>
        <color theme="1"/>
        <rFont val="MS-PGothic"/>
        <family val="2"/>
        <charset val="128"/>
      </rPr>
      <t>がその場に整列していなければならない。（メンバー不足の場合は，団体戦として無効となる。）</t>
    </r>
    <rPh sb="3" eb="5">
      <t>セイレツ</t>
    </rPh>
    <rPh sb="5" eb="6">
      <t>ジ</t>
    </rPh>
    <rPh sb="8" eb="10">
      <t>シアイ</t>
    </rPh>
    <rPh sb="11" eb="13">
      <t>シュツジョウ</t>
    </rPh>
    <rPh sb="15" eb="17">
      <t>キテイ</t>
    </rPh>
    <rPh sb="19" eb="20">
      <t>ニン</t>
    </rPh>
    <rPh sb="28" eb="29">
      <t>バ</t>
    </rPh>
    <rPh sb="30" eb="32">
      <t>セイレツ</t>
    </rPh>
    <rPh sb="49" eb="51">
      <t>フソク</t>
    </rPh>
    <rPh sb="52" eb="54">
      <t>バアイ</t>
    </rPh>
    <rPh sb="56" eb="59">
      <t>ダンタイセン</t>
    </rPh>
    <rPh sb="62" eb="64">
      <t>ムコウ</t>
    </rPh>
    <phoneticPr fontId="2"/>
  </si>
  <si>
    <t>選手の変更は２名までとし，チーム間の移動の変更は認めない。また，開会式前までとする。（クラブ間の２重登録はできませんので，ご注意ください。）</t>
    <rPh sb="0" eb="2">
      <t>センシュ</t>
    </rPh>
    <rPh sb="3" eb="5">
      <t>ヘンコウ</t>
    </rPh>
    <rPh sb="7" eb="8">
      <t>メイ</t>
    </rPh>
    <rPh sb="16" eb="17">
      <t>カン</t>
    </rPh>
    <rPh sb="18" eb="20">
      <t>イドウ</t>
    </rPh>
    <rPh sb="21" eb="23">
      <t>ヘンコウ</t>
    </rPh>
    <rPh sb="24" eb="25">
      <t>ミト</t>
    </rPh>
    <rPh sb="32" eb="36">
      <t>カイカイシキマエ</t>
    </rPh>
    <rPh sb="46" eb="47">
      <t>アイダ</t>
    </rPh>
    <rPh sb="49" eb="50">
      <t>ジュウ</t>
    </rPh>
    <rPh sb="50" eb="52">
      <t>トウロク</t>
    </rPh>
    <rPh sb="62" eb="64">
      <t>チュウイ</t>
    </rPh>
    <phoneticPr fontId="2"/>
  </si>
  <si>
    <t>一般社団法人福島県卓球協会
　会長　齋藤一美
公印省略</t>
    <rPh sb="0" eb="6">
      <t>イッパンシャダンホウジン</t>
    </rPh>
    <rPh sb="6" eb="9">
      <t>フクシマケン</t>
    </rPh>
    <rPh sb="9" eb="11">
      <t>タッキュウ</t>
    </rPh>
    <rPh sb="11" eb="13">
      <t>キョウカイ</t>
    </rPh>
    <rPh sb="15" eb="17">
      <t>カイチョウ</t>
    </rPh>
    <rPh sb="18" eb="20">
      <t>サイトウ</t>
    </rPh>
    <rPh sb="20" eb="22">
      <t>カズミ</t>
    </rPh>
    <rPh sb="23" eb="25">
      <t>コウイン</t>
    </rPh>
    <rPh sb="25" eb="27">
      <t>ショウリャク</t>
    </rPh>
    <phoneticPr fontId="30"/>
  </si>
  <si>
    <t>参加資格等は本大会全国大会に準ずるので，不明な点は県卓球協会事務局，または日本卓球協会HP等でご確認願います。</t>
    <rPh sb="0" eb="2">
      <t>サンカ</t>
    </rPh>
    <rPh sb="2" eb="4">
      <t>シカク</t>
    </rPh>
    <rPh sb="4" eb="5">
      <t>トウ</t>
    </rPh>
    <rPh sb="6" eb="9">
      <t>ホンタイカイ</t>
    </rPh>
    <rPh sb="9" eb="11">
      <t>ゼンコク</t>
    </rPh>
    <rPh sb="11" eb="13">
      <t>タイカイ</t>
    </rPh>
    <rPh sb="14" eb="15">
      <t>ジュン</t>
    </rPh>
    <rPh sb="20" eb="22">
      <t>フメイ</t>
    </rPh>
    <rPh sb="23" eb="24">
      <t>テン</t>
    </rPh>
    <rPh sb="25" eb="26">
      <t>ケン</t>
    </rPh>
    <rPh sb="26" eb="28">
      <t>タッキュウ</t>
    </rPh>
    <rPh sb="28" eb="30">
      <t>キョウカイ</t>
    </rPh>
    <rPh sb="30" eb="33">
      <t>ジムキョク</t>
    </rPh>
    <rPh sb="37" eb="39">
      <t>ニホン</t>
    </rPh>
    <rPh sb="39" eb="41">
      <t>タッキュウ</t>
    </rPh>
    <rPh sb="41" eb="43">
      <t>キョウカイ</t>
    </rPh>
    <rPh sb="45" eb="46">
      <t>トウ</t>
    </rPh>
    <rPh sb="48" eb="50">
      <t>カクニン</t>
    </rPh>
    <rPh sb="50" eb="51">
      <t>ネガ</t>
    </rPh>
    <phoneticPr fontId="2"/>
  </si>
  <si>
    <r>
      <t>65 歳以上の部：
選手は 65 歳以上で登録する。監督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登録選手による 4 シングルス，1 ダブルスを編成し，1 番にダブルスをおき，3 点先取法により勝敗を決定する。但し，1番ダブルスに出場した選手は 2 番のシングルスには出場できない。
小・中学生の部：
監督 1 名，</t>
    </r>
    <r>
      <rPr>
        <b/>
        <sz val="11"/>
        <color rgb="FFFF0000"/>
        <rFont val="MS-PGothic"/>
        <family val="3"/>
        <charset val="128"/>
      </rPr>
      <t>コーチ１名，選手４～６名</t>
    </r>
    <r>
      <rPr>
        <sz val="11"/>
        <color theme="1"/>
        <rFont val="MS-PGothic"/>
        <family val="3"/>
        <charset val="128"/>
      </rPr>
      <t>（小・中学生のみ）で編成する。</t>
    </r>
    <r>
      <rPr>
        <sz val="11"/>
        <color theme="1"/>
        <rFont val="MS-PGothic"/>
        <family val="2"/>
        <charset val="128"/>
      </rPr>
      <t>登録選手による 4 シングルス 1 ダブルスで編成し，1 番にダブルスをおき，3 点先取法により勝敗を決定する。但し，1 番ダブルスに出場した選手は 2 番のシングルスには出場できない。
　</t>
    </r>
    <r>
      <rPr>
        <b/>
        <sz val="11"/>
        <color rgb="FFFF0000"/>
        <rFont val="MS-PGothic"/>
        <family val="3"/>
        <charset val="128"/>
      </rPr>
      <t>※すべての種目においてコーチがいない編成も認める。</t>
    </r>
    <rPh sb="37" eb="38">
      <t>メイ</t>
    </rPh>
    <rPh sb="46" eb="48">
      <t>ヘンセイ</t>
    </rPh>
    <rPh sb="165" eb="166">
      <t>メイ</t>
    </rPh>
    <rPh sb="183" eb="185">
      <t>ヘンセイ</t>
    </rPh>
    <rPh sb="290" eb="292">
      <t>シュモク</t>
    </rPh>
    <rPh sb="303" eb="305">
      <t>ヘンセイ</t>
    </rPh>
    <rPh sb="306" eb="307">
      <t>ミト</t>
    </rPh>
    <phoneticPr fontId="2"/>
  </si>
  <si>
    <t>監　督</t>
    <rPh sb="0" eb="1">
      <t>カン</t>
    </rPh>
    <rPh sb="2" eb="3">
      <t>トク</t>
    </rPh>
    <phoneticPr fontId="60"/>
  </si>
  <si>
    <t>2023年4月16日（日）</t>
    <phoneticPr fontId="2"/>
  </si>
  <si>
    <t>2023年度　福島県クラブ卓球選手権大会　兼
第42回全日本クラブ卓球選手権大会福島県予選会</t>
    <rPh sb="4" eb="6">
      <t>ネンド</t>
    </rPh>
    <rPh sb="21" eb="22">
      <t>ケン</t>
    </rPh>
    <rPh sb="43" eb="45">
      <t>ヨセン</t>
    </rPh>
    <rPh sb="45" eb="46">
      <t>カイ</t>
    </rPh>
    <phoneticPr fontId="2"/>
  </si>
  <si>
    <t>2023年3月18日発行</t>
    <rPh sb="4" eb="5">
      <t>ネン</t>
    </rPh>
    <rPh sb="6" eb="7">
      <t>ガツ</t>
    </rPh>
    <rPh sb="9" eb="10">
      <t>ニチ</t>
    </rPh>
    <rPh sb="10" eb="12">
      <t>ハッコウ</t>
    </rPh>
    <phoneticPr fontId="2"/>
  </si>
  <si>
    <t>2023年度福島県クラブ卓球選手権大会申込用紙</t>
    <rPh sb="4" eb="6">
      <t>ネンド</t>
    </rPh>
    <rPh sb="6" eb="9">
      <t>フクシマケン</t>
    </rPh>
    <rPh sb="12" eb="14">
      <t>タッキュウ</t>
    </rPh>
    <rPh sb="14" eb="17">
      <t>センシュケン</t>
    </rPh>
    <rPh sb="17" eb="19">
      <t>タイカイ</t>
    </rPh>
    <rPh sb="19" eb="21">
      <t>モウシコミ</t>
    </rPh>
    <rPh sb="21" eb="23">
      <t>ヨウシ</t>
    </rPh>
    <phoneticPr fontId="60"/>
  </si>
  <si>
    <t>2023年4月3日（月） 必着</t>
    <rPh sb="10" eb="11">
      <t>ゲツ</t>
    </rPh>
    <phoneticPr fontId="2"/>
  </si>
  <si>
    <t>ゼッケンは各支部へ登録時配布される2023年度日本卓球協会発行のものを着用すること。</t>
    <phoneticPr fontId="2"/>
  </si>
  <si>
    <r>
      <t xml:space="preserve">全国大会は2023年８月３１日（木）～９月３日（日）　
広島県総合体育館　にて（※詳細は未定：日程や制限など）
</t>
    </r>
    <r>
      <rPr>
        <b/>
        <sz val="11"/>
        <color rgb="FFFF0000"/>
        <rFont val="MS-PGothic"/>
        <family val="3"/>
        <charset val="128"/>
      </rPr>
      <t>小・中学生の部は２チーム，その他の種目は１チームずつ</t>
    </r>
    <r>
      <rPr>
        <sz val="11"/>
        <color theme="1"/>
        <rFont val="MS-PGothic"/>
        <family val="2"/>
        <charset val="128"/>
      </rPr>
      <t>全国大会に参加できる。
（全国ランクの保有チームを除く）</t>
    </r>
    <rPh sb="0" eb="2">
      <t>ゼンコク</t>
    </rPh>
    <rPh sb="2" eb="4">
      <t>タイカイ</t>
    </rPh>
    <rPh sb="9" eb="10">
      <t>ネン</t>
    </rPh>
    <rPh sb="41" eb="43">
      <t>ショウサイ</t>
    </rPh>
    <rPh sb="44" eb="46">
      <t>ミテイ</t>
    </rPh>
    <rPh sb="47" eb="49">
      <t>ニッテイ</t>
    </rPh>
    <rPh sb="50" eb="52">
      <t>セイゲン</t>
    </rPh>
    <rPh sb="56" eb="57">
      <t>ショウ</t>
    </rPh>
    <rPh sb="58" eb="61">
      <t>チュウガクセイ</t>
    </rPh>
    <rPh sb="62" eb="63">
      <t>ブ</t>
    </rPh>
    <rPh sb="71" eb="72">
      <t>タ</t>
    </rPh>
    <rPh sb="73" eb="75">
      <t>シュモク</t>
    </rPh>
    <rPh sb="82" eb="86">
      <t>ゼンコクタイカイ</t>
    </rPh>
    <rPh sb="87" eb="89">
      <t>サンカ</t>
    </rPh>
    <rPh sb="95" eb="97">
      <t>ゼンコク</t>
    </rPh>
    <rPh sb="101" eb="103">
      <t>ホユウ</t>
    </rPh>
    <rPh sb="107" eb="108">
      <t>ノゾ</t>
    </rPh>
    <phoneticPr fontId="2"/>
  </si>
  <si>
    <r>
      <rPr>
        <sz val="14"/>
        <color indexed="8"/>
        <rFont val="ＭＳ Ｐ明朝"/>
        <family val="1"/>
        <charset val="128"/>
      </rPr>
      <t>過去</t>
    </r>
    <r>
      <rPr>
        <sz val="14"/>
        <color indexed="8"/>
        <rFont val="Times New Roman"/>
        <family val="1"/>
      </rPr>
      <t>10</t>
    </r>
    <r>
      <rPr>
        <sz val="14"/>
        <color indexed="8"/>
        <rFont val="ＭＳ Ｐ明朝"/>
        <family val="1"/>
        <charset val="128"/>
      </rPr>
      <t>日以内に政府から入国制限，入国後の観察期間を必要とされている国，地域等への渡航又は当該在住者との濃厚接触</t>
    </r>
    <phoneticPr fontId="30"/>
  </si>
  <si>
    <r>
      <rPr>
        <sz val="14"/>
        <color indexed="8"/>
        <rFont val="ＭＳ Ｐゴシック"/>
        <family val="3"/>
        <charset val="128"/>
      </rPr>
      <t>*大会前10日以内に新型コロナワクチン接種副反応による体調不良症状があったとしても大会当日回復して</t>
    </r>
    <r>
      <rPr>
        <sz val="14"/>
        <color indexed="8"/>
        <rFont val="MS-PGothic"/>
        <family val="3"/>
        <charset val="128"/>
      </rPr>
      <t>いれば大会に出場できます。</t>
    </r>
    <r>
      <rPr>
        <sz val="14"/>
        <color indexed="8"/>
        <rFont val="ＭＳ Ｐゴシック"/>
        <family val="3"/>
        <charset val="128"/>
      </rPr>
      <t>備考欄にワクチン接種日および体調不良期間等の詳細を記入してください。
　ただし、</t>
    </r>
    <r>
      <rPr>
        <sz val="14"/>
        <color indexed="10"/>
        <rFont val="ＭＳ Ｐゴシック"/>
        <family val="3"/>
        <charset val="128"/>
      </rPr>
      <t>大会当日に発熱や倦怠感等の体調不良症状がある時はいかなる場合も大会に参加できません</t>
    </r>
    <r>
      <rPr>
        <sz val="14"/>
        <color indexed="8"/>
        <rFont val="ＭＳ Ｐゴシック"/>
        <family val="3"/>
        <charset val="128"/>
      </rPr>
      <t>。</t>
    </r>
    <rPh sb="6" eb="7">
      <t>ニチ</t>
    </rPh>
    <rPh sb="7" eb="9">
      <t>イナイ</t>
    </rPh>
    <rPh sb="10" eb="12">
      <t>シンガタ</t>
    </rPh>
    <rPh sb="19" eb="21">
      <t>セッシュ</t>
    </rPh>
    <rPh sb="21" eb="24">
      <t>フクハンノウ</t>
    </rPh>
    <rPh sb="78" eb="80">
      <t>コウモク</t>
    </rPh>
    <rPh sb="82" eb="83">
      <t>ナド</t>
    </rPh>
    <rPh sb="84" eb="86">
      <t>ショウサイ</t>
    </rPh>
    <rPh sb="99" eb="101">
      <t>バアイ</t>
    </rPh>
    <rPh sb="102" eb="104">
      <t>タイカイ</t>
    </rPh>
    <rPh sb="105" eb="107">
      <t>サンカ</t>
    </rPh>
    <rPh sb="112" eb="114">
      <t>カノウ</t>
    </rPh>
    <rPh sb="117" eb="120">
      <t>ビコウラン</t>
    </rPh>
    <rPh sb="125" eb="127">
      <t>セッシュ</t>
    </rPh>
    <rPh sb="138" eb="140">
      <t>キニュウタイカイトウジツハツネツケンタイカンナドタイチョウフリョウショウジョウトキバアイタイカイサンカ</t>
    </rPh>
    <phoneticPr fontId="90"/>
  </si>
  <si>
    <t>備考</t>
    <rPh sb="0" eb="2">
      <t>ビコウ</t>
    </rPh>
    <phoneticPr fontId="2"/>
  </si>
  <si>
    <t>大会名：2023年度福島県クラブ卓球選手権大会　　開催日：令和５年４月16日（日）</t>
    <rPh sb="0" eb="3">
      <t>タイカイメイ</t>
    </rPh>
    <rPh sb="8" eb="10">
      <t>ネンド</t>
    </rPh>
    <rPh sb="10" eb="13">
      <t>フクシマケン</t>
    </rPh>
    <rPh sb="16" eb="18">
      <t>タッキュウ</t>
    </rPh>
    <rPh sb="18" eb="21">
      <t>センシュケン</t>
    </rPh>
    <rPh sb="21" eb="23">
      <t>タイカイ</t>
    </rPh>
    <rPh sb="25" eb="28">
      <t>カイサイビ</t>
    </rPh>
    <rPh sb="29" eb="31">
      <t>レイワ</t>
    </rPh>
    <rPh sb="32" eb="33">
      <t>ネン</t>
    </rPh>
    <rPh sb="34" eb="35">
      <t>ガツ</t>
    </rPh>
    <rPh sb="37" eb="38">
      <t>ニチ</t>
    </rPh>
    <rPh sb="39" eb="40">
      <t>ニチ</t>
    </rPh>
    <phoneticPr fontId="30"/>
  </si>
  <si>
    <r>
      <rPr>
        <b/>
        <sz val="14"/>
        <color indexed="10"/>
        <rFont val="ＭＳ 明朝"/>
        <family val="1"/>
        <charset val="128"/>
      </rPr>
      <t>大会前10日に</t>
    </r>
    <r>
      <rPr>
        <b/>
        <sz val="14"/>
        <color indexed="8"/>
        <rFont val="ＭＳ 明朝"/>
        <family val="1"/>
        <charset val="128"/>
      </rPr>
      <t>おける以下の事項の有無</t>
    </r>
    <r>
      <rPr>
        <b/>
        <sz val="14"/>
        <color indexed="10"/>
        <rFont val="Yu Gothic"/>
        <family val="3"/>
        <charset val="128"/>
      </rPr>
      <t>（</t>
    </r>
    <r>
      <rPr>
        <b/>
        <sz val="14"/>
        <color rgb="FFFF0000"/>
        <rFont val="Times New Roman"/>
        <family val="3"/>
      </rPr>
      <t>4</t>
    </r>
    <r>
      <rPr>
        <b/>
        <sz val="14"/>
        <color indexed="10"/>
        <rFont val="Yu Gothic"/>
        <family val="3"/>
        <charset val="128"/>
      </rPr>
      <t>月</t>
    </r>
    <r>
      <rPr>
        <b/>
        <sz val="14"/>
        <color rgb="FFFF0000"/>
        <rFont val="Times New Roman"/>
        <family val="3"/>
      </rPr>
      <t>6</t>
    </r>
    <r>
      <rPr>
        <b/>
        <sz val="14"/>
        <color indexed="10"/>
        <rFont val="Yu Gothic"/>
        <family val="3"/>
        <charset val="128"/>
      </rPr>
      <t>日～</t>
    </r>
    <r>
      <rPr>
        <b/>
        <sz val="14"/>
        <color rgb="FFFF0000"/>
        <rFont val="Times New Roman"/>
        <family val="3"/>
      </rPr>
      <t>4</t>
    </r>
    <r>
      <rPr>
        <b/>
        <sz val="14"/>
        <color indexed="10"/>
        <rFont val="Yu Gothic"/>
        <family val="3"/>
        <charset val="128"/>
      </rPr>
      <t>月</t>
    </r>
    <r>
      <rPr>
        <b/>
        <sz val="14"/>
        <color rgb="FFFF0000"/>
        <rFont val="Times New Roman"/>
        <family val="3"/>
      </rPr>
      <t>15</t>
    </r>
    <r>
      <rPr>
        <b/>
        <sz val="14"/>
        <color indexed="10"/>
        <rFont val="Yu Gothic"/>
        <family val="3"/>
        <charset val="128"/>
      </rPr>
      <t>日の間）</t>
    </r>
    <rPh sb="5" eb="6">
      <t>ニチ</t>
    </rPh>
    <rPh sb="20" eb="21">
      <t>ツキ</t>
    </rPh>
    <rPh sb="22" eb="23">
      <t>ニチ</t>
    </rPh>
    <rPh sb="25" eb="26">
      <t>ツキ</t>
    </rPh>
    <rPh sb="28" eb="29">
      <t>ニチ</t>
    </rPh>
    <rPh sb="30" eb="31">
      <t>アイダ</t>
    </rPh>
    <phoneticPr fontId="30"/>
  </si>
  <si>
    <r>
      <t xml:space="preserve">※全国大会に準ずる。要項が開示された後に，変更する場合があります。
</t>
    </r>
    <r>
      <rPr>
        <b/>
        <sz val="11"/>
        <color rgb="FFFF0000"/>
        <rFont val="MS-PGothic"/>
        <family val="3"/>
        <charset val="128"/>
      </rPr>
      <t>　全試合5ゲームズマッチで行います。　</t>
    </r>
    <r>
      <rPr>
        <sz val="11"/>
        <color theme="1"/>
        <rFont val="MS-PGothic"/>
        <family val="2"/>
        <charset val="128"/>
      </rPr>
      <t xml:space="preserve">
一 般 の 部 ：
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登録選手による 4 シングルス、1 ダブルスを編成し，1 番にダブルスをおき，3 点先取法により勝敗を決定する。但し，1 番ダブルスに出場した選手は2 番のシングルスには出場できない。
30 歳以上の部：
選手は 30 歳以上で登録する。監督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登録選手による 4 シングルス，1 ダブルスを編成し，1 番にダブルスをおき、3 点先取法により勝敗を決定する。但し，1番ダブルスに出場した選手は 2 番のシングルスには出場できない。
50 歳以上の部：
選手は 50 歳以上で登録する。監督 1 名，</t>
    </r>
    <r>
      <rPr>
        <b/>
        <sz val="11"/>
        <color rgb="FFFF0000"/>
        <rFont val="MS-PGothic"/>
        <family val="3"/>
        <charset val="128"/>
      </rPr>
      <t>コーチ１名，選手４～６名</t>
    </r>
    <r>
      <rPr>
        <sz val="11"/>
        <color theme="1"/>
        <rFont val="MS-PGothic"/>
        <family val="3"/>
        <charset val="128"/>
      </rPr>
      <t>で編成する。</t>
    </r>
    <r>
      <rPr>
        <sz val="11"/>
        <color theme="1"/>
        <rFont val="MS-PGothic"/>
        <family val="2"/>
        <charset val="128"/>
      </rPr>
      <t xml:space="preserve">登録選手による 4 シングルス，1 ダブルスを編成し，1 番にダブルスをおき，3 点先取法により勝敗を決定する。但し，1番ダブルスに出場した選手は 2 番のシングルスには出場できない。
</t>
    </r>
    <rPh sb="1" eb="3">
      <t>ゼンコク</t>
    </rPh>
    <rPh sb="3" eb="5">
      <t>タイカイ</t>
    </rPh>
    <rPh sb="6" eb="7">
      <t>ジュン</t>
    </rPh>
    <rPh sb="35" eb="38">
      <t>ゼンシアイ</t>
    </rPh>
    <rPh sb="47" eb="48">
      <t>オコナ</t>
    </rPh>
    <rPh sb="76" eb="77">
      <t>メイ</t>
    </rPh>
    <rPh sb="85" eb="87">
      <t>ヘンセイ</t>
    </rPh>
    <rPh sb="221" eb="222">
      <t>メイ</t>
    </rPh>
    <rPh sb="228" eb="229">
      <t>メイ</t>
    </rPh>
    <rPh sb="230" eb="232">
      <t>ヘンセイ</t>
    </rPh>
    <rPh sb="366" eb="367">
      <t>メイ</t>
    </rPh>
    <rPh sb="375" eb="377">
      <t>ヘンセイ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</si>
</sst>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5">
    <font>
      <sz val="11"/>
      <color theme="1"/>
      <name val="MS-PGothic"/>
      <family val="2"/>
      <charset val="128"/>
    </font>
    <font>
      <sz val="11"/>
      <color theme="0"/>
      <name val="MS-PGothic"/>
      <family val="2"/>
      <charset val="128"/>
    </font>
    <font>
      <sz val="6"/>
      <name val="MS-PGothic"/>
      <family val="2"/>
      <charset val="128"/>
    </font>
    <font>
      <sz val="11"/>
      <name val="ＭＳ Ｐゴシック"/>
      <family val="3"/>
      <charset val="128"/>
    </font>
    <font>
      <u/>
      <sz val="11"/>
      <color indexed="12"/>
      <name val="ＭＳ Ｐゴシック"/>
      <family val="3"/>
      <charset val="128"/>
    </font>
    <font>
      <sz val="11"/>
      <color theme="1"/>
      <name val="游ゴシック"/>
      <family val="3"/>
      <charset val="128"/>
      <scheme val="minor"/>
    </font>
    <font>
      <sz val="12"/>
      <name val="細明朝体"/>
      <family val="3"/>
      <charset val="128"/>
    </font>
    <font>
      <sz val="11"/>
      <color theme="1"/>
      <name val="MS-PGothic"/>
      <charset val="128"/>
    </font>
    <font>
      <sz val="11"/>
      <color rgb="FFFF0000"/>
      <name val="MS-PGothic"/>
      <charset val="128"/>
    </font>
    <font>
      <b/>
      <u/>
      <sz val="11"/>
      <color rgb="FFFF0000"/>
      <name val="MS-PGothic"/>
      <charset val="128"/>
    </font>
    <font>
      <sz val="24"/>
      <color theme="1"/>
      <name val="MS-PGothic"/>
      <charset val="128"/>
    </font>
    <font>
      <sz val="24"/>
      <color theme="1"/>
      <name val="MS-PGothic"/>
      <family val="3"/>
      <charset val="128"/>
    </font>
    <font>
      <sz val="14"/>
      <color theme="1"/>
      <name val="MS-PGothic"/>
      <family val="2"/>
      <charset val="128"/>
    </font>
    <font>
      <sz val="12"/>
      <color theme="1"/>
      <name val="MS-PGothic"/>
      <family val="3"/>
      <charset val="128"/>
    </font>
    <font>
      <sz val="14"/>
      <color theme="1"/>
      <name val="MS-PGothic"/>
      <family val="3"/>
      <charset val="128"/>
    </font>
    <font>
      <b/>
      <sz val="14"/>
      <color rgb="FFFF66FF"/>
      <name val="MS-PGothic"/>
      <family val="3"/>
      <charset val="128"/>
    </font>
    <font>
      <sz val="11"/>
      <color rgb="FFFF66FF"/>
      <name val="MS-PGothic"/>
      <family val="3"/>
      <charset val="128"/>
    </font>
    <font>
      <b/>
      <sz val="11"/>
      <color theme="1"/>
      <name val="MS-PGothic"/>
      <family val="3"/>
      <charset val="128"/>
    </font>
    <font>
      <b/>
      <sz val="11"/>
      <color rgb="FFFF66FF"/>
      <name val="MS-PGothic"/>
      <family val="3"/>
      <charset val="128"/>
    </font>
    <font>
      <sz val="12"/>
      <color theme="1"/>
      <name val="MS-PGothic"/>
      <charset val="128"/>
    </font>
    <font>
      <sz val="14"/>
      <color theme="1"/>
      <name val="MS-PGothic"/>
      <charset val="128"/>
    </font>
    <font>
      <sz val="12"/>
      <color rgb="FFFF0000"/>
      <name val="MS-PGothic"/>
      <family val="3"/>
      <charset val="128"/>
    </font>
    <font>
      <sz val="10.5"/>
      <color theme="1"/>
      <name val="Times New Roman"/>
      <family val="1"/>
    </font>
    <font>
      <b/>
      <sz val="11"/>
      <name val="MS-PGothic"/>
      <family val="3"/>
      <charset val="128"/>
    </font>
    <font>
      <sz val="10"/>
      <color theme="1"/>
      <name val="ＭＳ 明朝"/>
      <family val="1"/>
      <charset val="128"/>
    </font>
    <font>
      <sz val="14"/>
      <color rgb="FFFF0000"/>
      <name val="MS-PGothic"/>
      <family val="2"/>
      <charset val="128"/>
    </font>
    <font>
      <b/>
      <sz val="11"/>
      <color rgb="FF0000FF"/>
      <name val="MS-PGothic"/>
      <family val="3"/>
      <charset val="128"/>
    </font>
    <font>
      <b/>
      <sz val="12"/>
      <color theme="0"/>
      <name val="MS-PGothic"/>
      <family val="3"/>
      <charset val="128"/>
    </font>
    <font>
      <b/>
      <sz val="12"/>
      <color theme="1"/>
      <name val="MS-PGothic"/>
      <family val="3"/>
      <charset val="128"/>
    </font>
    <font>
      <sz val="22"/>
      <color theme="1"/>
      <name val="MS-PGothic"/>
      <family val="3"/>
      <charset val="128"/>
    </font>
    <font>
      <sz val="6"/>
      <name val="MS-PGothic"/>
      <family val="3"/>
      <charset val="128"/>
    </font>
    <font>
      <sz val="18"/>
      <color theme="1"/>
      <name val="MS-PGothic"/>
      <family val="3"/>
      <charset val="128"/>
    </font>
    <font>
      <sz val="18"/>
      <color indexed="10"/>
      <name val="MS-PGothic"/>
      <family val="3"/>
      <charset val="128"/>
    </font>
    <font>
      <sz val="14"/>
      <color rgb="FFFF0000"/>
      <name val="MS-PGothic"/>
      <family val="3"/>
      <charset val="128"/>
    </font>
    <font>
      <b/>
      <sz val="14"/>
      <color theme="1"/>
      <name val="ＭＳ 明朝"/>
      <family val="1"/>
      <charset val="128"/>
    </font>
    <font>
      <b/>
      <sz val="28"/>
      <color theme="1"/>
      <name val="ＭＳ Ｐ明朝"/>
      <family val="1"/>
      <charset val="128"/>
    </font>
    <font>
      <b/>
      <sz val="28"/>
      <color theme="1"/>
      <name val="Times New Roman"/>
      <family val="1"/>
    </font>
    <font>
      <b/>
      <sz val="26"/>
      <color theme="1"/>
      <name val="ＭＳ Ｐ明朝"/>
      <family val="1"/>
      <charset val="128"/>
    </font>
    <font>
      <b/>
      <sz val="26"/>
      <color theme="1"/>
      <name val="Times New Roman"/>
      <family val="1"/>
    </font>
    <font>
      <b/>
      <sz val="14"/>
      <color theme="1"/>
      <name val="Times New Roman"/>
      <family val="1"/>
    </font>
    <font>
      <b/>
      <sz val="12"/>
      <color rgb="FFFF0000"/>
      <name val="ＭＳ Ｐ明朝"/>
      <family val="1"/>
      <charset val="128"/>
    </font>
    <font>
      <b/>
      <sz val="12"/>
      <color rgb="FFFF0000"/>
      <name val="Times New Roman"/>
      <family val="1"/>
    </font>
    <font>
      <sz val="20"/>
      <color theme="1"/>
      <name val="ＭＳ Ｐ明朝"/>
      <family val="1"/>
      <charset val="128"/>
    </font>
    <font>
      <sz val="20"/>
      <color theme="1"/>
      <name val="Times New Roman"/>
      <family val="1"/>
    </font>
    <font>
      <sz val="22"/>
      <color theme="1"/>
      <name val="ＭＳ Ｐ明朝"/>
      <family val="1"/>
      <charset val="128"/>
    </font>
    <font>
      <sz val="22"/>
      <color theme="1"/>
      <name val="Times New Roman"/>
      <family val="1"/>
    </font>
    <font>
      <b/>
      <sz val="14"/>
      <color indexed="8"/>
      <name val="ＭＳ 明朝"/>
      <family val="1"/>
      <charset val="128"/>
    </font>
    <font>
      <b/>
      <sz val="14"/>
      <color indexed="10"/>
      <name val="ＭＳ Ｐ明朝"/>
      <family val="1"/>
      <charset val="128"/>
    </font>
    <font>
      <sz val="14"/>
      <color theme="1"/>
      <name val="Times New Roman"/>
      <family val="1"/>
    </font>
    <font>
      <sz val="10.5"/>
      <color rgb="FFFF0000"/>
      <name val="Times New Roman"/>
      <family val="1"/>
    </font>
    <font>
      <sz val="14"/>
      <color indexed="10"/>
      <name val="Segoe UI Symbol"/>
      <family val="2"/>
    </font>
    <font>
      <sz val="10.5"/>
      <color indexed="10"/>
      <name val="ＭＳ 明朝"/>
      <family val="1"/>
      <charset val="128"/>
    </font>
    <font>
      <sz val="14"/>
      <color theme="1"/>
      <name val="ＭＳ Ｐ明朝"/>
      <family val="1"/>
      <charset val="128"/>
    </font>
    <font>
      <sz val="14"/>
      <color indexed="8"/>
      <name val="ＭＳ Ｐ明朝"/>
      <family val="1"/>
      <charset val="128"/>
    </font>
    <font>
      <sz val="14"/>
      <color indexed="8"/>
      <name val="Times New Roman"/>
      <family val="1"/>
    </font>
    <font>
      <b/>
      <sz val="14"/>
      <color indexed="10"/>
      <name val="ＭＳ 明朝"/>
      <family val="1"/>
      <charset val="128"/>
    </font>
    <font>
      <b/>
      <sz val="14"/>
      <color indexed="10"/>
      <name val="Yu Gothic"/>
      <family val="3"/>
      <charset val="128"/>
    </font>
    <font>
      <b/>
      <sz val="14"/>
      <color rgb="FFFF0000"/>
      <name val="Times New Roman"/>
      <family val="3"/>
    </font>
    <font>
      <b/>
      <sz val="14"/>
      <color theme="1"/>
      <name val="Times New Roman"/>
      <family val="1"/>
      <charset val="128"/>
    </font>
    <font>
      <sz val="48"/>
      <color indexed="8"/>
      <name val="ＭＳ Ｐゴシック"/>
      <family val="3"/>
      <charset val="128"/>
    </font>
    <font>
      <sz val="6"/>
      <name val="ＭＳ Ｐゴシック"/>
      <family val="3"/>
      <charset val="128"/>
    </font>
    <font>
      <sz val="16"/>
      <color indexed="8"/>
      <name val="ＭＳ Ｐゴシック"/>
      <family val="3"/>
      <charset val="128"/>
    </font>
    <font>
      <sz val="28"/>
      <color indexed="8"/>
      <name val="ＭＳ Ｐゴシック"/>
      <family val="3"/>
      <charset val="128"/>
    </font>
    <font>
      <sz val="20"/>
      <color indexed="8"/>
      <name val="ＭＳ Ｐゴシック"/>
      <family val="3"/>
      <charset val="128"/>
    </font>
    <font>
      <sz val="24"/>
      <color indexed="8"/>
      <name val="ＭＳ Ｐゴシック"/>
      <family val="3"/>
      <charset val="128"/>
    </font>
    <font>
      <sz val="36"/>
      <color indexed="8"/>
      <name val="ＭＳ Ｐゴシック"/>
      <family val="3"/>
      <charset val="128"/>
    </font>
    <font>
      <sz val="36"/>
      <color indexed="36"/>
      <name val="ＭＳ Ｐゴシック"/>
      <family val="3"/>
      <charset val="128"/>
    </font>
    <font>
      <sz val="18"/>
      <color indexed="8"/>
      <name val="ＭＳ Ｐゴシック"/>
      <family val="3"/>
      <charset val="128"/>
    </font>
    <font>
      <sz val="14"/>
      <color indexed="8"/>
      <name val="ＭＳ Ｐゴシック"/>
      <family val="3"/>
      <charset val="128"/>
    </font>
    <font>
      <sz val="20"/>
      <name val="ＭＳ Ｐゴシック"/>
      <family val="3"/>
      <charset val="128"/>
    </font>
    <font>
      <sz val="18"/>
      <name val="ＭＳ Ｐゴシック"/>
      <family val="3"/>
      <charset val="128"/>
    </font>
    <font>
      <sz val="16"/>
      <name val="ＭＳ Ｐゴシック"/>
      <family val="3"/>
      <charset val="128"/>
    </font>
    <font>
      <sz val="11"/>
      <name val="游ゴシック"/>
      <family val="3"/>
      <charset val="128"/>
      <scheme val="minor"/>
    </font>
    <font>
      <sz val="18"/>
      <color theme="0"/>
      <name val="ＭＳ Ｐゴシック"/>
      <family val="3"/>
      <charset val="128"/>
    </font>
    <font>
      <b/>
      <sz val="18"/>
      <color theme="0"/>
      <name val="MS-PGothic"/>
      <family val="3"/>
      <charset val="128"/>
    </font>
    <font>
      <b/>
      <sz val="18"/>
      <color theme="0"/>
      <name val="ＭＳ Ｐゴシック"/>
      <family val="3"/>
      <charset val="128"/>
    </font>
    <font>
      <b/>
      <sz val="18"/>
      <color rgb="FF0033CC"/>
      <name val="MS-PGothic"/>
      <charset val="128"/>
    </font>
    <font>
      <b/>
      <sz val="18"/>
      <color rgb="FF0033CC"/>
      <name val="MS-PGothic"/>
      <family val="3"/>
      <charset val="128"/>
    </font>
    <font>
      <b/>
      <sz val="18"/>
      <color rgb="FFFF66FF"/>
      <name val="MS-PGothic"/>
      <charset val="128"/>
    </font>
    <font>
      <b/>
      <sz val="18"/>
      <color rgb="FFFF66FF"/>
      <name val="MS-PGothic"/>
      <family val="3"/>
      <charset val="128"/>
    </font>
    <font>
      <sz val="11"/>
      <color rgb="FF3F3F76"/>
      <name val="MS-PGothic"/>
      <family val="2"/>
      <charset val="128"/>
    </font>
    <font>
      <b/>
      <sz val="11"/>
      <color rgb="FF3F3F3F"/>
      <name val="MS-PGothic"/>
      <family val="2"/>
      <charset val="128"/>
    </font>
    <font>
      <sz val="8"/>
      <color theme="1"/>
      <name val="MS-PGothic"/>
      <family val="3"/>
      <charset val="128"/>
    </font>
    <font>
      <sz val="11"/>
      <color theme="1"/>
      <name val="MS-PGothic"/>
      <family val="3"/>
      <charset val="128"/>
    </font>
    <font>
      <sz val="11"/>
      <color rgb="FFFA7D00"/>
      <name val="Yu Gothic"/>
      <family val="2"/>
      <charset val="128"/>
    </font>
    <font>
      <b/>
      <sz val="11"/>
      <color rgb="FFFF0000"/>
      <name val="MS-PGothic"/>
      <family val="3"/>
      <charset val="128"/>
    </font>
    <font>
      <b/>
      <u val="double"/>
      <sz val="11"/>
      <color theme="1"/>
      <name val="MS-PGothic"/>
      <family val="3"/>
      <charset val="128"/>
    </font>
    <font>
      <sz val="14"/>
      <color theme="1"/>
      <name val="Times New Roman"/>
      <family val="3"/>
      <charset val="128"/>
    </font>
    <font>
      <sz val="14"/>
      <color indexed="8"/>
      <name val="MS-PGothic"/>
      <family val="3"/>
      <charset val="128"/>
    </font>
    <font>
      <sz val="14"/>
      <color indexed="10"/>
      <name val="ＭＳ Ｐゴシック"/>
      <family val="3"/>
      <charset val="128"/>
    </font>
    <font>
      <sz val="6"/>
      <name val="游ゴシック"/>
      <family val="3"/>
      <charset val="128"/>
    </font>
    <font>
      <sz val="14"/>
      <color indexed="8"/>
      <name val="Times New Roman"/>
      <family val="1"/>
      <charset val="128"/>
    </font>
    <font>
      <sz val="10.5"/>
      <color theme="1"/>
      <name val="ＭＳ 明朝"/>
      <family val="1"/>
      <charset val="128"/>
    </font>
    <font>
      <sz val="16"/>
      <color rgb="FFFF00FF"/>
      <name val="MS-PGothic"/>
      <family val="3"/>
      <charset val="128"/>
    </font>
    <font>
      <sz val="16"/>
      <color rgb="FFFF00FF"/>
      <name val="MS-PGothic"/>
      <family val="2"/>
      <charset val="128"/>
    </font>
  </fonts>
  <fills count="11">
    <fill>
      <patternFill patternType="none"/>
    </fill>
    <fill>
      <patternFill patternType="gray125"/>
    </fill>
    <fill>
      <patternFill patternType="solid">
        <fgColor theme="4"/>
      </patternFill>
    </fill>
    <fill>
      <patternFill patternType="solid">
        <fgColor theme="9"/>
      </patternFill>
    </fill>
    <fill>
      <patternFill patternType="solid">
        <fgColor rgb="FFFF66FF"/>
        <bgColor indexed="64"/>
      </patternFill>
    </fill>
    <fill>
      <patternFill patternType="solid">
        <fgColor rgb="FFFFFFCC"/>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CCFF"/>
        <bgColor indexed="64"/>
      </patternFill>
    </fill>
    <fill>
      <patternFill patternType="solid">
        <fgColor theme="8" tint="0.79998168889431442"/>
        <bgColor indexed="64"/>
      </patternFill>
    </fill>
    <fill>
      <patternFill patternType="solid">
        <fgColor rgb="FF0000FF"/>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double">
        <color indexed="64"/>
      </right>
      <top/>
      <bottom style="thin">
        <color indexed="64"/>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thin">
        <color indexed="64"/>
      </bottom>
      <diagonal/>
    </border>
    <border>
      <left style="double">
        <color indexed="64"/>
      </left>
      <right style="dashed">
        <color indexed="64"/>
      </right>
      <top/>
      <bottom style="thin">
        <color indexed="64"/>
      </bottom>
      <diagonal/>
    </border>
    <border>
      <left/>
      <right style="thin">
        <color indexed="64"/>
      </right>
      <top/>
      <bottom style="thin">
        <color indexed="64"/>
      </bottom>
      <diagonal/>
    </border>
    <border>
      <left style="thin">
        <color indexed="64"/>
      </left>
      <right style="dashed">
        <color indexed="64"/>
      </right>
      <top/>
      <bottom style="thin">
        <color indexed="64"/>
      </bottom>
      <diagonal/>
    </border>
    <border>
      <left style="double">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medium">
        <color indexed="64"/>
      </left>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style="thin">
        <color indexed="64"/>
      </left>
      <right style="double">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7">
    <xf numFmtId="0" fontId="0" fillId="0" borderId="0">
      <alignment vertical="center"/>
    </xf>
    <xf numFmtId="0" fontId="1" fillId="2" borderId="0" applyNumberFormat="0" applyBorder="0" applyAlignment="0" applyProtection="0">
      <alignment vertical="center"/>
    </xf>
    <xf numFmtId="0" fontId="3" fillId="0" borderId="0"/>
    <xf numFmtId="0" fontId="4" fillId="0" borderId="0" applyNumberFormat="0" applyFill="0" applyBorder="0" applyAlignment="0" applyProtection="0">
      <alignment vertical="top"/>
      <protection locked="0"/>
    </xf>
    <xf numFmtId="0" fontId="5" fillId="0" borderId="0">
      <alignment vertical="center"/>
    </xf>
    <xf numFmtId="0" fontId="6" fillId="0" borderId="0"/>
    <xf numFmtId="0" fontId="1" fillId="3" borderId="0" applyNumberFormat="0" applyBorder="0" applyAlignment="0" applyProtection="0">
      <alignment vertical="center"/>
    </xf>
  </cellStyleXfs>
  <cellXfs count="241">
    <xf numFmtId="0" fontId="0" fillId="0" borderId="0" xfId="0">
      <alignment vertical="center"/>
    </xf>
    <xf numFmtId="0" fontId="1" fillId="2" borderId="0" xfId="1" applyAlignment="1">
      <alignment horizontal="center" vertical="center"/>
    </xf>
    <xf numFmtId="0" fontId="0" fillId="0" borderId="0" xfId="0" applyAlignment="1">
      <alignment horizontal="right" vertical="center"/>
    </xf>
    <xf numFmtId="0" fontId="7" fillId="0" borderId="0" xfId="0" applyFont="1">
      <alignment vertical="center"/>
    </xf>
    <xf numFmtId="0" fontId="0" fillId="0" borderId="6" xfId="0" quotePrefix="1" applyBorder="1" applyAlignment="1">
      <alignment vertical="center" wrapText="1"/>
    </xf>
    <xf numFmtId="0" fontId="0" fillId="0" borderId="10" xfId="0" applyBorder="1">
      <alignment vertical="center"/>
    </xf>
    <xf numFmtId="0" fontId="0" fillId="0" borderId="10" xfId="0" applyBorder="1" applyAlignment="1">
      <alignment vertical="center" wrapText="1"/>
    </xf>
    <xf numFmtId="0" fontId="0" fillId="0" borderId="9" xfId="0" applyBorder="1" applyAlignment="1">
      <alignment vertical="center" wrapText="1"/>
    </xf>
    <xf numFmtId="0" fontId="0" fillId="0" borderId="6" xfId="0" applyBorder="1" applyAlignment="1">
      <alignment vertical="center" wrapText="1"/>
    </xf>
    <xf numFmtId="0" fontId="0" fillId="0" borderId="6" xfId="0" applyBorder="1">
      <alignment vertical="center"/>
    </xf>
    <xf numFmtId="0" fontId="0" fillId="0" borderId="17" xfId="0"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4" fillId="0" borderId="0" xfId="0" applyFont="1" applyAlignment="1">
      <alignment horizontal="left" vertical="center"/>
    </xf>
    <xf numFmtId="0" fontId="0" fillId="0" borderId="1" xfId="0" applyBorder="1" applyAlignment="1">
      <alignment horizontal="center" vertical="center" shrinkToFit="1"/>
    </xf>
    <xf numFmtId="0" fontId="0" fillId="0" borderId="20" xfId="0" applyBorder="1" applyAlignment="1">
      <alignment horizontal="center" vertical="center" shrinkToFit="1"/>
    </xf>
    <xf numFmtId="0" fontId="0" fillId="0" borderId="8" xfId="0" applyBorder="1" applyAlignment="1">
      <alignment horizontal="center" vertical="center" shrinkToFit="1"/>
    </xf>
    <xf numFmtId="0" fontId="0" fillId="0" borderId="6" xfId="0" applyBorder="1" applyAlignment="1">
      <alignment horizontal="center" vertical="center" shrinkToFit="1"/>
    </xf>
    <xf numFmtId="0" fontId="0" fillId="0" borderId="21" xfId="0" applyBorder="1" applyAlignment="1">
      <alignment horizontal="center" vertical="center" shrinkToFit="1"/>
    </xf>
    <xf numFmtId="0" fontId="0" fillId="0" borderId="9" xfId="0" applyBorder="1" applyAlignment="1">
      <alignment horizontal="center" vertical="center" shrinkToFit="1"/>
    </xf>
    <xf numFmtId="0" fontId="17" fillId="0" borderId="1" xfId="0" applyFont="1" applyBorder="1" applyAlignment="1">
      <alignment horizontal="center" vertical="center"/>
    </xf>
    <xf numFmtId="0" fontId="18" fillId="0" borderId="1" xfId="0" applyFont="1" applyBorder="1" applyAlignment="1">
      <alignment horizontal="center" vertical="center"/>
    </xf>
    <xf numFmtId="0" fontId="20" fillId="0" borderId="4" xfId="0" applyFont="1" applyBorder="1" applyAlignment="1">
      <alignment vertical="center" wrapText="1"/>
    </xf>
    <xf numFmtId="0" fontId="0" fillId="5" borderId="6" xfId="0" applyFill="1" applyBorder="1" applyAlignment="1">
      <alignment vertical="center" wrapText="1"/>
    </xf>
    <xf numFmtId="0" fontId="0" fillId="6" borderId="0" xfId="0" applyFill="1">
      <alignment vertical="center"/>
    </xf>
    <xf numFmtId="0" fontId="0" fillId="6" borderId="1" xfId="0" applyFill="1" applyBorder="1">
      <alignment vertical="center"/>
    </xf>
    <xf numFmtId="0" fontId="0" fillId="6" borderId="1" xfId="0" applyFill="1" applyBorder="1" applyAlignment="1">
      <alignment vertical="center" wrapText="1"/>
    </xf>
    <xf numFmtId="0" fontId="0" fillId="6" borderId="0" xfId="0" applyFill="1" applyAlignment="1">
      <alignment vertical="center" wrapText="1"/>
    </xf>
    <xf numFmtId="0" fontId="0" fillId="0" borderId="0" xfId="0" applyAlignment="1">
      <alignment horizontal="center" vertical="center" shrinkToFit="1"/>
    </xf>
    <xf numFmtId="0" fontId="15" fillId="0" borderId="0" xfId="0" applyFont="1">
      <alignment vertical="center"/>
    </xf>
    <xf numFmtId="0" fontId="23" fillId="0" borderId="0" xfId="6" applyFont="1" applyFill="1" applyBorder="1">
      <alignment vertical="center"/>
    </xf>
    <xf numFmtId="0" fontId="25" fillId="0" borderId="0" xfId="0" applyFont="1">
      <alignment vertical="center"/>
    </xf>
    <xf numFmtId="0" fontId="17" fillId="0" borderId="1" xfId="0" applyFont="1" applyBorder="1" applyAlignment="1">
      <alignment horizontal="center" vertical="center" shrinkToFit="1"/>
    </xf>
    <xf numFmtId="0" fontId="17" fillId="0" borderId="20" xfId="0" applyFont="1" applyBorder="1" applyAlignment="1">
      <alignment horizontal="center" vertical="center" shrinkToFit="1"/>
    </xf>
    <xf numFmtId="0" fontId="17" fillId="0" borderId="20" xfId="0" applyFont="1" applyBorder="1" applyAlignment="1">
      <alignment horizontal="center" vertical="center"/>
    </xf>
    <xf numFmtId="0" fontId="26" fillId="0" borderId="1" xfId="0" applyFont="1" applyBorder="1" applyAlignment="1">
      <alignment horizontal="center" vertical="center"/>
    </xf>
    <xf numFmtId="0" fontId="26" fillId="0" borderId="20" xfId="0" applyFont="1" applyBorder="1" applyAlignment="1">
      <alignment horizontal="center" vertical="center"/>
    </xf>
    <xf numFmtId="0" fontId="18" fillId="0" borderId="20" xfId="0" applyFont="1" applyBorder="1" applyAlignment="1">
      <alignment horizontal="center" vertical="center"/>
    </xf>
    <xf numFmtId="0" fontId="0" fillId="6" borderId="1" xfId="0" applyFill="1" applyBorder="1" applyAlignment="1">
      <alignment vertical="center" shrinkToFit="1"/>
    </xf>
    <xf numFmtId="0" fontId="0" fillId="0" borderId="0" xfId="0" applyAlignment="1">
      <alignment vertical="center" shrinkToFit="1"/>
    </xf>
    <xf numFmtId="0" fontId="1" fillId="2" borderId="0" xfId="1" applyAlignment="1">
      <alignment horizontal="center" vertical="center" shrinkToFit="1"/>
    </xf>
    <xf numFmtId="0" fontId="27" fillId="0" borderId="0" xfId="6" applyFont="1" applyFill="1" applyBorder="1" applyAlignment="1">
      <alignment horizontal="center" vertical="center" shrinkToFit="1"/>
    </xf>
    <xf numFmtId="0" fontId="28" fillId="0" borderId="0" xfId="0" applyFont="1" applyAlignment="1">
      <alignment vertical="center" shrinkToFit="1"/>
    </xf>
    <xf numFmtId="0" fontId="34" fillId="0" borderId="22" xfId="2" applyFont="1" applyBorder="1" applyAlignment="1">
      <alignment vertical="center" shrinkToFit="1"/>
    </xf>
    <xf numFmtId="0" fontId="39" fillId="0" borderId="26" xfId="2" applyFont="1" applyBorder="1" applyAlignment="1">
      <alignment vertical="top" shrinkToFit="1"/>
    </xf>
    <xf numFmtId="0" fontId="39" fillId="0" borderId="22" xfId="2" applyFont="1" applyBorder="1" applyAlignment="1">
      <alignment vertical="center" shrinkToFit="1"/>
    </xf>
    <xf numFmtId="0" fontId="24" fillId="0" borderId="22" xfId="2" applyFont="1" applyBorder="1" applyAlignment="1">
      <alignment vertical="center" wrapText="1"/>
    </xf>
    <xf numFmtId="0" fontId="48" fillId="0" borderId="27" xfId="2" applyFont="1" applyBorder="1" applyAlignment="1">
      <alignment horizontal="justify" vertical="center"/>
    </xf>
    <xf numFmtId="0" fontId="49" fillId="0" borderId="27" xfId="2" applyFont="1" applyBorder="1" applyAlignment="1">
      <alignment horizontal="center" vertical="center"/>
    </xf>
    <xf numFmtId="0" fontId="52" fillId="0" borderId="27" xfId="2" applyFont="1" applyBorder="1" applyAlignment="1">
      <alignment horizontal="justify" vertical="center"/>
    </xf>
    <xf numFmtId="0" fontId="48" fillId="0" borderId="27" xfId="2" applyFont="1" applyBorder="1" applyAlignment="1">
      <alignment horizontal="justify" vertical="center" wrapText="1"/>
    </xf>
    <xf numFmtId="0" fontId="5" fillId="0" borderId="0" xfId="4">
      <alignment vertical="center"/>
    </xf>
    <xf numFmtId="0" fontId="62" fillId="0" borderId="36" xfId="4" applyFont="1" applyBorder="1" applyAlignment="1">
      <alignment horizontal="center" vertical="center"/>
    </xf>
    <xf numFmtId="0" fontId="62" fillId="0" borderId="40" xfId="4" applyFont="1" applyBorder="1" applyAlignment="1">
      <alignment horizontal="center" vertical="center"/>
    </xf>
    <xf numFmtId="0" fontId="64" fillId="0" borderId="20" xfId="4" applyFont="1" applyBorder="1" applyAlignment="1">
      <alignment horizontal="center" vertical="center" shrinkToFit="1"/>
    </xf>
    <xf numFmtId="0" fontId="64" fillId="0" borderId="44" xfId="4" applyFont="1" applyBorder="1" applyAlignment="1">
      <alignment horizontal="center" vertical="center" shrinkToFit="1"/>
    </xf>
    <xf numFmtId="0" fontId="63" fillId="0" borderId="45" xfId="4" applyFont="1" applyBorder="1" applyAlignment="1">
      <alignment horizontal="center" vertical="center" shrinkToFit="1"/>
    </xf>
    <xf numFmtId="0" fontId="63" fillId="0" borderId="20" xfId="4" applyFont="1" applyBorder="1" applyAlignment="1">
      <alignment horizontal="center" vertical="center" shrinkToFit="1"/>
    </xf>
    <xf numFmtId="0" fontId="61" fillId="0" borderId="20" xfId="4" applyFont="1" applyBorder="1" applyAlignment="1">
      <alignment horizontal="center" vertical="center" wrapText="1" shrinkToFit="1"/>
    </xf>
    <xf numFmtId="0" fontId="63" fillId="0" borderId="45" xfId="4" applyFont="1" applyBorder="1" applyAlignment="1">
      <alignment horizontal="center" vertical="center"/>
    </xf>
    <xf numFmtId="0" fontId="63" fillId="0" borderId="1" xfId="4" applyFont="1" applyBorder="1" applyAlignment="1">
      <alignment horizontal="right" vertical="center"/>
    </xf>
    <xf numFmtId="0" fontId="64" fillId="0" borderId="39" xfId="4" applyFont="1" applyBorder="1" applyAlignment="1">
      <alignment horizontal="distributed" vertical="center" shrinkToFit="1"/>
    </xf>
    <xf numFmtId="0" fontId="64" fillId="0" borderId="47" xfId="4" applyFont="1" applyBorder="1" applyAlignment="1">
      <alignment horizontal="center" vertical="center" shrinkToFit="1"/>
    </xf>
    <xf numFmtId="0" fontId="63" fillId="0" borderId="48" xfId="4" applyFont="1" applyBorder="1" applyAlignment="1">
      <alignment horizontal="center" vertical="center"/>
    </xf>
    <xf numFmtId="0" fontId="63" fillId="0" borderId="36" xfId="4" applyFont="1" applyBorder="1" applyAlignment="1">
      <alignment horizontal="center" vertical="center"/>
    </xf>
    <xf numFmtId="0" fontId="63" fillId="0" borderId="20" xfId="4" applyFont="1" applyBorder="1" applyAlignment="1">
      <alignment horizontal="right" vertical="center"/>
    </xf>
    <xf numFmtId="0" fontId="63" fillId="0" borderId="38" xfId="4" applyFont="1" applyBorder="1" applyAlignment="1">
      <alignment horizontal="center" vertical="center"/>
    </xf>
    <xf numFmtId="0" fontId="67" fillId="0" borderId="0" xfId="4" applyFont="1">
      <alignment vertical="center"/>
    </xf>
    <xf numFmtId="0" fontId="68" fillId="0" borderId="37" xfId="4" applyFont="1" applyBorder="1" applyAlignment="1">
      <alignment horizontal="distributed" vertical="center"/>
    </xf>
    <xf numFmtId="0" fontId="63" fillId="0" borderId="46" xfId="4" applyFont="1" applyBorder="1" applyAlignment="1">
      <alignment horizontal="center" vertical="center"/>
    </xf>
    <xf numFmtId="0" fontId="63" fillId="0" borderId="50" xfId="4" applyFont="1" applyBorder="1" applyAlignment="1">
      <alignment horizontal="center" vertical="center"/>
    </xf>
    <xf numFmtId="0" fontId="63" fillId="0" borderId="51" xfId="4" applyFont="1" applyBorder="1" applyAlignment="1">
      <alignment horizontal="center" vertical="center"/>
    </xf>
    <xf numFmtId="0" fontId="63" fillId="0" borderId="52" xfId="4" applyFont="1" applyBorder="1" applyAlignment="1">
      <alignment horizontal="center" vertical="center"/>
    </xf>
    <xf numFmtId="0" fontId="63" fillId="0" borderId="53" xfId="4" applyFont="1" applyBorder="1" applyAlignment="1">
      <alignment horizontal="center" vertical="center"/>
    </xf>
    <xf numFmtId="0" fontId="63" fillId="0" borderId="12" xfId="4" applyFont="1" applyBorder="1" applyAlignment="1">
      <alignment horizontal="center" vertical="center"/>
    </xf>
    <xf numFmtId="0" fontId="63" fillId="0" borderId="54" xfId="4" applyFont="1" applyBorder="1" applyAlignment="1">
      <alignment horizontal="center" vertical="center"/>
    </xf>
    <xf numFmtId="0" fontId="68" fillId="0" borderId="0" xfId="4" applyFont="1">
      <alignment vertical="center"/>
    </xf>
    <xf numFmtId="0" fontId="69" fillId="0" borderId="1" xfId="0" applyFont="1" applyBorder="1">
      <alignment vertical="center"/>
    </xf>
    <xf numFmtId="0" fontId="71" fillId="0" borderId="1" xfId="0" applyFont="1" applyBorder="1" applyAlignment="1">
      <alignment horizontal="right" vertical="center"/>
    </xf>
    <xf numFmtId="0" fontId="69" fillId="0" borderId="1" xfId="0" applyFont="1" applyBorder="1" applyAlignment="1">
      <alignment horizontal="center" vertical="center"/>
    </xf>
    <xf numFmtId="0" fontId="72" fillId="0" borderId="1" xfId="0" applyFont="1" applyBorder="1" applyAlignment="1">
      <alignment horizontal="center" vertical="center"/>
    </xf>
    <xf numFmtId="0" fontId="70" fillId="0" borderId="1" xfId="0" applyFont="1" applyBorder="1" applyAlignment="1">
      <alignment horizontal="center" vertical="center"/>
    </xf>
    <xf numFmtId="0" fontId="70" fillId="0" borderId="1" xfId="0" applyFont="1" applyBorder="1">
      <alignment vertical="center"/>
    </xf>
    <xf numFmtId="0" fontId="72" fillId="0" borderId="1" xfId="0" applyFont="1" applyBorder="1">
      <alignment vertical="center"/>
    </xf>
    <xf numFmtId="0" fontId="0" fillId="0" borderId="1" xfId="0" applyBorder="1" applyAlignment="1">
      <alignment horizontal="center" vertical="center"/>
    </xf>
    <xf numFmtId="0" fontId="27" fillId="0" borderId="21" xfId="6" applyFont="1" applyFill="1" applyBorder="1" applyAlignment="1">
      <alignment horizontal="center" vertical="center" shrinkToFit="1"/>
    </xf>
    <xf numFmtId="0" fontId="0" fillId="0" borderId="56" xfId="0" applyBorder="1" applyAlignment="1">
      <alignment horizontal="center" vertical="center"/>
    </xf>
    <xf numFmtId="0" fontId="74" fillId="10" borderId="4" xfId="6" applyFont="1" applyFill="1" applyBorder="1" applyAlignment="1">
      <alignment horizontal="center" vertical="center" shrinkToFit="1"/>
    </xf>
    <xf numFmtId="0" fontId="75" fillId="4" borderId="2" xfId="6" applyFont="1" applyFill="1" applyBorder="1" applyAlignment="1">
      <alignment horizontal="center" vertical="center" shrinkToFit="1"/>
    </xf>
    <xf numFmtId="0" fontId="75" fillId="4" borderId="35" xfId="6" applyFont="1" applyFill="1" applyBorder="1" applyAlignment="1">
      <alignment horizontal="center" vertical="center" shrinkToFit="1"/>
    </xf>
    <xf numFmtId="0" fontId="75" fillId="4" borderId="3" xfId="6" applyFont="1" applyFill="1" applyBorder="1" applyAlignment="1">
      <alignment horizontal="center" vertical="center" shrinkToFit="1"/>
    </xf>
    <xf numFmtId="0" fontId="75" fillId="4" borderId="4" xfId="6" applyFont="1" applyFill="1" applyBorder="1" applyAlignment="1">
      <alignment horizontal="center" vertical="center" shrinkToFit="1"/>
    </xf>
    <xf numFmtId="0" fontId="69" fillId="0" borderId="5" xfId="0" applyFont="1" applyBorder="1">
      <alignment vertical="center"/>
    </xf>
    <xf numFmtId="0" fontId="69" fillId="0" borderId="7" xfId="0" applyFont="1" applyBorder="1">
      <alignment vertical="center"/>
    </xf>
    <xf numFmtId="0" fontId="71" fillId="0" borderId="8" xfId="0" applyFont="1" applyBorder="1" applyAlignment="1">
      <alignment horizontal="right" vertical="center"/>
    </xf>
    <xf numFmtId="0" fontId="73" fillId="10" borderId="2" xfId="0" applyFont="1" applyFill="1" applyBorder="1" applyAlignment="1">
      <alignment horizontal="center" vertical="center" shrinkToFit="1"/>
    </xf>
    <xf numFmtId="0" fontId="73" fillId="10" borderId="3" xfId="0" applyFont="1" applyFill="1" applyBorder="1" applyAlignment="1">
      <alignment horizontal="center" vertical="center" shrinkToFit="1"/>
    </xf>
    <xf numFmtId="0" fontId="69" fillId="0" borderId="8" xfId="0" applyFont="1" applyBorder="1">
      <alignment vertical="center"/>
    </xf>
    <xf numFmtId="0" fontId="70" fillId="0" borderId="8" xfId="0" applyFont="1" applyBorder="1" applyAlignment="1">
      <alignment horizontal="center" vertical="center"/>
    </xf>
    <xf numFmtId="0" fontId="81" fillId="6" borderId="1" xfId="0" applyFont="1" applyFill="1" applyBorder="1" applyAlignment="1">
      <alignment vertical="center" shrinkToFit="1"/>
    </xf>
    <xf numFmtId="0" fontId="0" fillId="6" borderId="10" xfId="0" applyFill="1" applyBorder="1" applyAlignment="1">
      <alignment wrapText="1"/>
    </xf>
    <xf numFmtId="0" fontId="0" fillId="6" borderId="25" xfId="0" applyFill="1" applyBorder="1" applyAlignment="1">
      <alignment vertical="top" wrapText="1"/>
    </xf>
    <xf numFmtId="0" fontId="83" fillId="0" borderId="21" xfId="0" applyFont="1" applyBorder="1" applyAlignment="1">
      <alignment vertical="top" wrapText="1"/>
    </xf>
    <xf numFmtId="0" fontId="0" fillId="0" borderId="25" xfId="0" applyBorder="1" applyAlignment="1">
      <alignment vertical="center" wrapText="1"/>
    </xf>
    <xf numFmtId="0" fontId="0" fillId="6" borderId="9" xfId="0" applyFill="1" applyBorder="1" applyAlignment="1">
      <alignment vertical="center" wrapText="1"/>
    </xf>
    <xf numFmtId="0" fontId="63" fillId="0" borderId="36" xfId="4" applyFont="1" applyBorder="1" applyAlignment="1">
      <alignment horizontal="right" vertical="center"/>
    </xf>
    <xf numFmtId="0" fontId="64" fillId="6" borderId="49" xfId="4" applyFont="1" applyFill="1" applyBorder="1" applyAlignment="1">
      <alignment horizontal="distributed" vertical="center" shrinkToFit="1"/>
    </xf>
    <xf numFmtId="0" fontId="64" fillId="6" borderId="44" xfId="4" applyFont="1" applyFill="1" applyBorder="1" applyAlignment="1">
      <alignment horizontal="center" vertical="center" shrinkToFit="1"/>
    </xf>
    <xf numFmtId="0" fontId="64" fillId="6" borderId="37" xfId="4" applyFont="1" applyFill="1" applyBorder="1" applyAlignment="1">
      <alignment horizontal="distributed" vertical="center" shrinkToFit="1"/>
    </xf>
    <xf numFmtId="0" fontId="64" fillId="6" borderId="46" xfId="4" applyFont="1" applyFill="1" applyBorder="1" applyAlignment="1">
      <alignment horizontal="center" vertical="center" shrinkToFit="1"/>
    </xf>
    <xf numFmtId="0" fontId="21" fillId="6" borderId="0" xfId="0" applyFont="1" applyFill="1" applyAlignment="1">
      <alignment horizontal="right" vertical="center"/>
    </xf>
    <xf numFmtId="0" fontId="0" fillId="6" borderId="6" xfId="0" applyFill="1" applyBorder="1" applyAlignment="1">
      <alignment vertical="center" wrapText="1"/>
    </xf>
    <xf numFmtId="0" fontId="64" fillId="0" borderId="64" xfId="4" applyFont="1" applyBorder="1" applyAlignment="1">
      <alignment horizontal="center" vertical="center" shrinkToFit="1"/>
    </xf>
    <xf numFmtId="0" fontId="61" fillId="0" borderId="65" xfId="4" applyFont="1" applyBorder="1" applyAlignment="1">
      <alignment horizontal="center" vertical="center" wrapText="1" shrinkToFit="1"/>
    </xf>
    <xf numFmtId="0" fontId="64" fillId="0" borderId="63" xfId="4" applyFont="1" applyBorder="1" applyAlignment="1">
      <alignment horizontal="distributed" vertical="center" shrinkToFit="1"/>
    </xf>
    <xf numFmtId="0" fontId="63" fillId="0" borderId="0" xfId="4" applyFont="1" applyAlignment="1">
      <alignment horizontal="center" vertical="center"/>
    </xf>
    <xf numFmtId="0" fontId="63" fillId="0" borderId="65" xfId="4" applyFont="1" applyBorder="1" applyAlignment="1">
      <alignment horizontal="right" vertical="center"/>
    </xf>
    <xf numFmtId="0" fontId="91" fillId="0" borderId="27" xfId="2" applyFont="1" applyBorder="1" applyAlignment="1">
      <alignment horizontal="justify" vertical="center" wrapText="1"/>
    </xf>
    <xf numFmtId="0" fontId="92" fillId="0" borderId="66" xfId="2" applyFont="1" applyBorder="1" applyAlignment="1">
      <alignment vertical="top"/>
    </xf>
    <xf numFmtId="0" fontId="40" fillId="0" borderId="22" xfId="2" applyFont="1" applyBorder="1" applyAlignment="1">
      <alignment horizontal="justify" vertical="center"/>
    </xf>
    <xf numFmtId="0" fontId="41" fillId="0" borderId="23" xfId="2" applyFont="1" applyBorder="1" applyAlignment="1">
      <alignment horizontal="justify" vertical="center"/>
    </xf>
    <xf numFmtId="0" fontId="41" fillId="0" borderId="24" xfId="2" applyFont="1" applyBorder="1" applyAlignment="1">
      <alignment horizontal="justify" vertical="center"/>
    </xf>
    <xf numFmtId="0" fontId="42" fillId="9" borderId="23" xfId="2" applyFont="1" applyFill="1" applyBorder="1" applyAlignment="1">
      <alignment horizontal="left" vertical="center"/>
    </xf>
    <xf numFmtId="0" fontId="43" fillId="9" borderId="23" xfId="2" applyFont="1" applyFill="1" applyBorder="1" applyAlignment="1">
      <alignment horizontal="left" vertical="center"/>
    </xf>
    <xf numFmtId="0" fontId="43" fillId="9" borderId="24" xfId="2" applyFont="1" applyFill="1" applyBorder="1" applyAlignment="1">
      <alignment horizontal="left" vertical="center"/>
    </xf>
    <xf numFmtId="0" fontId="87" fillId="5" borderId="62" xfId="2" applyFont="1" applyFill="1" applyBorder="1" applyAlignment="1">
      <alignment horizontal="left" vertical="center" wrapText="1"/>
    </xf>
    <xf numFmtId="0" fontId="48" fillId="5" borderId="62" xfId="2" applyFont="1" applyFill="1" applyBorder="1" applyAlignment="1">
      <alignment horizontal="left" vertical="center" wrapText="1"/>
    </xf>
    <xf numFmtId="0" fontId="33" fillId="8" borderId="22" xfId="2" applyFont="1" applyFill="1" applyBorder="1" applyAlignment="1">
      <alignment horizontal="left" vertical="center" wrapText="1"/>
    </xf>
    <xf numFmtId="0" fontId="33" fillId="8" borderId="23" xfId="2" applyFont="1" applyFill="1" applyBorder="1" applyAlignment="1">
      <alignment horizontal="left" vertical="center" wrapText="1"/>
    </xf>
    <xf numFmtId="0" fontId="33" fillId="8" borderId="24" xfId="2" applyFont="1" applyFill="1" applyBorder="1" applyAlignment="1">
      <alignment horizontal="left" vertical="center" wrapText="1"/>
    </xf>
    <xf numFmtId="0" fontId="44" fillId="9" borderId="23" xfId="2" applyFont="1" applyFill="1" applyBorder="1" applyAlignment="1">
      <alignment horizontal="left" vertical="center"/>
    </xf>
    <xf numFmtId="0" fontId="45" fillId="9" borderId="23" xfId="2" applyFont="1" applyFill="1" applyBorder="1" applyAlignment="1">
      <alignment horizontal="left" vertical="center"/>
    </xf>
    <xf numFmtId="0" fontId="45" fillId="9" borderId="24" xfId="2" applyFont="1" applyFill="1" applyBorder="1" applyAlignment="1">
      <alignment horizontal="left" vertical="center"/>
    </xf>
    <xf numFmtId="0" fontId="39" fillId="0" borderId="22" xfId="2" applyFont="1" applyBorder="1" applyAlignment="1">
      <alignment horizontal="justify" vertical="center"/>
    </xf>
    <xf numFmtId="0" fontId="39" fillId="0" borderId="24" xfId="2" applyFont="1" applyBorder="1" applyAlignment="1">
      <alignment horizontal="justify" vertical="center"/>
    </xf>
    <xf numFmtId="0" fontId="22" fillId="9" borderId="22" xfId="2" applyFont="1" applyFill="1" applyBorder="1" applyAlignment="1">
      <alignment horizontal="center" vertical="center"/>
    </xf>
    <xf numFmtId="0" fontId="22" fillId="9" borderId="24" xfId="2" applyFont="1" applyFill="1" applyBorder="1" applyAlignment="1">
      <alignment horizontal="center" vertical="center"/>
    </xf>
    <xf numFmtId="0" fontId="58" fillId="0" borderId="22" xfId="2" applyFont="1" applyBorder="1" applyAlignment="1">
      <alignment horizontal="justify" vertical="center"/>
    </xf>
    <xf numFmtId="0" fontId="39" fillId="0" borderId="23" xfId="2" applyFont="1" applyBorder="1" applyAlignment="1">
      <alignment horizontal="justify" vertical="center"/>
    </xf>
    <xf numFmtId="0" fontId="22" fillId="0" borderId="29" xfId="2" applyFont="1" applyBorder="1" applyAlignment="1">
      <alignment vertical="top"/>
    </xf>
    <xf numFmtId="0" fontId="22" fillId="0" borderId="28" xfId="2" applyFont="1" applyBorder="1" applyAlignment="1">
      <alignment vertical="top"/>
    </xf>
    <xf numFmtId="0" fontId="22" fillId="0" borderId="26" xfId="2" applyFont="1" applyBorder="1" applyAlignment="1">
      <alignment vertical="top"/>
    </xf>
    <xf numFmtId="0" fontId="35" fillId="9" borderId="23" xfId="2" applyFont="1" applyFill="1" applyBorder="1" applyAlignment="1">
      <alignment horizontal="left" vertical="center"/>
    </xf>
    <xf numFmtId="0" fontId="36" fillId="9" borderId="23" xfId="2" applyFont="1" applyFill="1" applyBorder="1" applyAlignment="1">
      <alignment horizontal="left" vertical="center"/>
    </xf>
    <xf numFmtId="0" fontId="36" fillId="9" borderId="24" xfId="2" applyFont="1" applyFill="1" applyBorder="1" applyAlignment="1">
      <alignment horizontal="left" vertical="center"/>
    </xf>
    <xf numFmtId="0" fontId="37" fillId="9" borderId="23" xfId="2" applyFont="1" applyFill="1" applyBorder="1" applyAlignment="1">
      <alignment horizontal="left" vertical="center"/>
    </xf>
    <xf numFmtId="0" fontId="38" fillId="9" borderId="23" xfId="2" applyFont="1" applyFill="1" applyBorder="1" applyAlignment="1">
      <alignment horizontal="left" vertical="center"/>
    </xf>
    <xf numFmtId="0" fontId="38" fillId="9" borderId="24" xfId="2" applyFont="1" applyFill="1" applyBorder="1" applyAlignment="1">
      <alignment horizontal="left" vertical="center"/>
    </xf>
    <xf numFmtId="0" fontId="91" fillId="0" borderId="22" xfId="2" applyFont="1" applyBorder="1" applyAlignment="1">
      <alignment horizontal="center" vertical="center" wrapText="1"/>
    </xf>
    <xf numFmtId="0" fontId="91" fillId="0" borderId="23" xfId="2" applyFont="1" applyBorder="1" applyAlignment="1">
      <alignment horizontal="center" vertical="center" wrapText="1"/>
    </xf>
    <xf numFmtId="0" fontId="91" fillId="0" borderId="24" xfId="2" applyFont="1" applyBorder="1" applyAlignment="1">
      <alignment horizontal="center" vertical="center" wrapText="1"/>
    </xf>
    <xf numFmtId="31" fontId="29" fillId="7" borderId="0" xfId="2" applyNumberFormat="1" applyFont="1" applyFill="1" applyAlignment="1">
      <alignment horizontal="center" vertical="center" shrinkToFit="1"/>
    </xf>
    <xf numFmtId="0" fontId="3" fillId="0" borderId="0" xfId="2" applyAlignment="1">
      <alignment horizontal="left" vertical="center"/>
    </xf>
    <xf numFmtId="0" fontId="31" fillId="6" borderId="0" xfId="2" applyFont="1" applyFill="1" applyAlignment="1">
      <alignment horizontal="center" vertical="center"/>
    </xf>
    <xf numFmtId="0" fontId="13" fillId="0" borderId="0" xfId="2" applyFont="1" applyAlignment="1">
      <alignment horizontal="right" vertical="center" wrapText="1"/>
    </xf>
    <xf numFmtId="0" fontId="13" fillId="0" borderId="0" xfId="2" applyFont="1" applyAlignment="1">
      <alignment horizontal="right" vertical="center"/>
    </xf>
    <xf numFmtId="0" fontId="3" fillId="0" borderId="16" xfId="2" applyBorder="1" applyAlignment="1">
      <alignment horizontal="left" vertical="center" wrapText="1"/>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4" xfId="0" applyBorder="1" applyAlignment="1">
      <alignment horizontal="right" vertical="center"/>
    </xf>
    <xf numFmtId="0" fontId="0" fillId="0" borderId="0" xfId="0" applyAlignment="1">
      <alignment horizontal="right" vertical="center"/>
    </xf>
    <xf numFmtId="0" fontId="0" fillId="0" borderId="11" xfId="0" applyBorder="1" applyAlignment="1">
      <alignment horizontal="right" vertical="center"/>
    </xf>
    <xf numFmtId="0" fontId="0" fillId="0" borderId="12" xfId="0" applyBorder="1" applyAlignment="1">
      <alignment horizontal="right" vertical="center"/>
    </xf>
    <xf numFmtId="0" fontId="83" fillId="0" borderId="12" xfId="0" applyFont="1" applyBorder="1" applyAlignment="1">
      <alignment horizontal="right" vertical="center"/>
    </xf>
    <xf numFmtId="0" fontId="8" fillId="0" borderId="11" xfId="0" applyFont="1" applyBorder="1" applyAlignment="1">
      <alignment horizontal="right" vertical="center" wrapText="1"/>
    </xf>
    <xf numFmtId="0" fontId="8" fillId="0" borderId="12" xfId="0" applyFont="1" applyBorder="1" applyAlignment="1">
      <alignment horizontal="right" vertical="center" wrapText="1"/>
    </xf>
    <xf numFmtId="0" fontId="1" fillId="3" borderId="5" xfId="6" applyBorder="1">
      <alignment vertical="center"/>
    </xf>
    <xf numFmtId="0" fontId="1" fillId="3" borderId="1" xfId="6"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1" fillId="3" borderId="2" xfId="6" applyBorder="1" applyAlignment="1">
      <alignment horizontal="left" vertical="center"/>
    </xf>
    <xf numFmtId="0" fontId="1" fillId="3" borderId="3" xfId="6" applyBorder="1" applyAlignment="1">
      <alignment horizontal="left" vertical="center"/>
    </xf>
    <xf numFmtId="0" fontId="1" fillId="3" borderId="7" xfId="6" applyBorder="1">
      <alignment vertical="center"/>
    </xf>
    <xf numFmtId="0" fontId="1" fillId="3" borderId="8" xfId="6" applyBorder="1">
      <alignment vertical="center"/>
    </xf>
    <xf numFmtId="0" fontId="0" fillId="0" borderId="58" xfId="0" applyBorder="1" applyAlignment="1">
      <alignment horizontal="center" vertical="center"/>
    </xf>
    <xf numFmtId="0" fontId="0" fillId="0" borderId="59" xfId="0" applyBorder="1" applyAlignment="1">
      <alignment horizontal="center" vertical="center"/>
    </xf>
    <xf numFmtId="0" fontId="0" fillId="0" borderId="14" xfId="0" applyBorder="1" applyAlignment="1">
      <alignment horizontal="center" vertical="center"/>
    </xf>
    <xf numFmtId="0" fontId="0" fillId="0" borderId="61" xfId="0" applyBorder="1" applyAlignment="1">
      <alignment horizontal="center" vertical="center"/>
    </xf>
    <xf numFmtId="0" fontId="0" fillId="0" borderId="60" xfId="0" applyBorder="1" applyAlignment="1">
      <alignment horizontal="center" vertical="center"/>
    </xf>
    <xf numFmtId="0" fontId="0" fillId="0" borderId="51" xfId="0" applyBorder="1" applyAlignment="1">
      <alignment horizontal="center" vertical="center"/>
    </xf>
    <xf numFmtId="0" fontId="1" fillId="3" borderId="2" xfId="6" applyBorder="1">
      <alignment vertical="center"/>
    </xf>
    <xf numFmtId="0" fontId="1" fillId="3" borderId="3" xfId="6" applyBorder="1">
      <alignment vertical="center"/>
    </xf>
    <xf numFmtId="0" fontId="12" fillId="0" borderId="13" xfId="0" applyFont="1" applyBorder="1" applyAlignment="1">
      <alignment horizontal="left" vertical="center" wrapText="1"/>
    </xf>
    <xf numFmtId="0" fontId="12" fillId="0" borderId="18" xfId="0" applyFont="1" applyBorder="1" applyAlignment="1">
      <alignment horizontal="left" vertical="center"/>
    </xf>
    <xf numFmtId="0" fontId="12" fillId="0" borderId="19" xfId="0" applyFont="1" applyBorder="1" applyAlignment="1">
      <alignment horizontal="left" vertical="center"/>
    </xf>
    <xf numFmtId="0" fontId="0" fillId="0" borderId="3" xfId="0" applyBorder="1" applyAlignment="1">
      <alignment vertical="center" wrapText="1"/>
    </xf>
    <xf numFmtId="0" fontId="0" fillId="0" borderId="3" xfId="0" applyBorder="1">
      <alignment vertical="center"/>
    </xf>
    <xf numFmtId="0" fontId="0" fillId="0" borderId="4" xfId="0" applyBorder="1">
      <alignment vertical="center"/>
    </xf>
    <xf numFmtId="0" fontId="0" fillId="0" borderId="8" xfId="0" applyBorder="1">
      <alignment vertical="center"/>
    </xf>
    <xf numFmtId="0" fontId="0" fillId="0" borderId="9" xfId="0" applyBorder="1">
      <alignment vertical="center"/>
    </xf>
    <xf numFmtId="0" fontId="19" fillId="0" borderId="1" xfId="0" applyFont="1" applyBorder="1">
      <alignment vertical="center"/>
    </xf>
    <xf numFmtId="0" fontId="13" fillId="0" borderId="6" xfId="0" applyFont="1" applyBorder="1">
      <alignment vertical="center"/>
    </xf>
    <xf numFmtId="0" fontId="13" fillId="5" borderId="1" xfId="0" applyFont="1" applyFill="1" applyBorder="1">
      <alignment vertical="center"/>
    </xf>
    <xf numFmtId="0" fontId="13" fillId="5" borderId="6" xfId="0" applyFont="1" applyFill="1" applyBorder="1">
      <alignment vertical="center"/>
    </xf>
    <xf numFmtId="0" fontId="13" fillId="5" borderId="8" xfId="0" applyFont="1" applyFill="1" applyBorder="1">
      <alignment vertical="center"/>
    </xf>
    <xf numFmtId="0" fontId="13" fillId="5" borderId="9" xfId="0" applyFont="1" applyFill="1" applyBorder="1">
      <alignment vertical="center"/>
    </xf>
    <xf numFmtId="0" fontId="69" fillId="0" borderId="37" xfId="0" applyFont="1" applyBorder="1" applyAlignment="1">
      <alignment horizontal="center" vertical="center"/>
    </xf>
    <xf numFmtId="0" fontId="69" fillId="0" borderId="12" xfId="0" applyFont="1" applyBorder="1" applyAlignment="1">
      <alignment horizontal="center" vertical="center"/>
    </xf>
    <xf numFmtId="0" fontId="76" fillId="0" borderId="22" xfId="0" applyFont="1" applyBorder="1" applyAlignment="1">
      <alignment horizontal="center" vertical="center"/>
    </xf>
    <xf numFmtId="0" fontId="77" fillId="0" borderId="23" xfId="0" applyFont="1" applyBorder="1" applyAlignment="1">
      <alignment horizontal="center" vertical="center"/>
    </xf>
    <xf numFmtId="0" fontId="77" fillId="0" borderId="24" xfId="0" applyFont="1" applyBorder="1" applyAlignment="1">
      <alignment horizontal="center" vertical="center"/>
    </xf>
    <xf numFmtId="0" fontId="1" fillId="3" borderId="55" xfId="6" applyBorder="1" applyAlignment="1">
      <alignment horizontal="center" vertical="center" wrapText="1"/>
    </xf>
    <xf numFmtId="0" fontId="1" fillId="3" borderId="33" xfId="6" applyBorder="1" applyAlignment="1">
      <alignment horizontal="center" vertical="center" wrapText="1"/>
    </xf>
    <xf numFmtId="0" fontId="1" fillId="3" borderId="15" xfId="6" applyBorder="1" applyAlignment="1">
      <alignment horizontal="center" vertical="center" wrapText="1"/>
    </xf>
    <xf numFmtId="0" fontId="1" fillId="3" borderId="34" xfId="6" applyBorder="1" applyAlignment="1">
      <alignment horizontal="center" vertical="center" wrapText="1"/>
    </xf>
    <xf numFmtId="0" fontId="73" fillId="10" borderId="13" xfId="0" applyFont="1" applyFill="1" applyBorder="1" applyAlignment="1">
      <alignment horizontal="center" vertical="center" shrinkToFit="1"/>
    </xf>
    <xf numFmtId="0" fontId="73" fillId="10" borderId="35" xfId="0" applyFont="1" applyFill="1" applyBorder="1" applyAlignment="1">
      <alignment horizontal="center" vertical="center" shrinkToFit="1"/>
    </xf>
    <xf numFmtId="0" fontId="17" fillId="0" borderId="1" xfId="0" applyFont="1" applyBorder="1" applyAlignment="1">
      <alignment horizontal="center" vertical="center" textRotation="255"/>
    </xf>
    <xf numFmtId="0" fontId="1" fillId="3" borderId="30" xfId="6" applyBorder="1" applyAlignment="1">
      <alignment horizontal="center" vertical="center"/>
    </xf>
    <xf numFmtId="0" fontId="1" fillId="3" borderId="35" xfId="6" applyBorder="1" applyAlignment="1">
      <alignment horizontal="center" vertical="center"/>
    </xf>
    <xf numFmtId="0" fontId="1" fillId="3" borderId="11" xfId="6" applyBorder="1" applyAlignment="1">
      <alignment horizontal="center" vertical="center"/>
    </xf>
    <xf numFmtId="0" fontId="1" fillId="3" borderId="12" xfId="6" applyBorder="1" applyAlignment="1">
      <alignment horizontal="center" vertical="center"/>
    </xf>
    <xf numFmtId="0" fontId="1" fillId="3" borderId="31" xfId="6" applyBorder="1" applyAlignment="1">
      <alignment horizontal="center" vertical="center"/>
    </xf>
    <xf numFmtId="0" fontId="1" fillId="3" borderId="32" xfId="6" applyBorder="1" applyAlignment="1">
      <alignment horizontal="center" vertical="center"/>
    </xf>
    <xf numFmtId="0" fontId="69" fillId="0" borderId="57" xfId="0" applyFont="1" applyBorder="1" applyAlignment="1">
      <alignment horizontal="center" vertical="center"/>
    </xf>
    <xf numFmtId="0" fontId="69" fillId="0" borderId="32" xfId="0" applyFont="1" applyBorder="1" applyAlignment="1">
      <alignment horizontal="center" vertical="center"/>
    </xf>
    <xf numFmtId="0" fontId="75" fillId="4" borderId="13" xfId="6" applyFont="1" applyFill="1" applyBorder="1" applyAlignment="1">
      <alignment horizontal="center" vertical="center" shrinkToFit="1"/>
    </xf>
    <xf numFmtId="0" fontId="75" fillId="4" borderId="35" xfId="6" applyFont="1" applyFill="1" applyBorder="1" applyAlignment="1">
      <alignment horizontal="center" vertical="center" shrinkToFit="1"/>
    </xf>
    <xf numFmtId="0" fontId="78" fillId="0" borderId="22" xfId="0" applyFont="1" applyBorder="1" applyAlignment="1">
      <alignment horizontal="center" vertical="center"/>
    </xf>
    <xf numFmtId="0" fontId="79" fillId="0" borderId="23" xfId="0" applyFont="1" applyBorder="1" applyAlignment="1">
      <alignment horizontal="center" vertical="center"/>
    </xf>
    <xf numFmtId="0" fontId="79" fillId="0" borderId="24" xfId="0" applyFont="1" applyBorder="1" applyAlignment="1">
      <alignment horizontal="center" vertical="center"/>
    </xf>
    <xf numFmtId="0" fontId="61" fillId="0" borderId="1" xfId="4" applyFont="1" applyBorder="1" applyAlignment="1">
      <alignment horizontal="distributed" vertical="center"/>
    </xf>
    <xf numFmtId="0" fontId="63" fillId="0" borderId="37" xfId="4" applyFont="1" applyBorder="1" applyAlignment="1">
      <alignment horizontal="left" vertical="center"/>
    </xf>
    <xf numFmtId="0" fontId="63" fillId="0" borderId="38" xfId="4" applyFont="1" applyBorder="1" applyAlignment="1">
      <alignment horizontal="left" vertical="center"/>
    </xf>
    <xf numFmtId="0" fontId="63" fillId="0" borderId="12" xfId="4" applyFont="1" applyBorder="1" applyAlignment="1">
      <alignment horizontal="left" vertical="center"/>
    </xf>
    <xf numFmtId="0" fontId="59" fillId="0" borderId="0" xfId="4" applyFont="1" applyAlignment="1">
      <alignment horizontal="center" vertical="center" shrinkToFit="1"/>
    </xf>
    <xf numFmtId="0" fontId="62" fillId="0" borderId="37" xfId="4" applyFont="1" applyBorder="1" applyAlignment="1">
      <alignment horizontal="center" vertical="center"/>
    </xf>
    <xf numFmtId="0" fontId="62" fillId="0" borderId="38" xfId="4" applyFont="1" applyBorder="1" applyAlignment="1">
      <alignment horizontal="center" vertical="center"/>
    </xf>
    <xf numFmtId="0" fontId="62" fillId="0" borderId="12" xfId="4" applyFont="1" applyBorder="1" applyAlignment="1">
      <alignment horizontal="center" vertical="center"/>
    </xf>
    <xf numFmtId="0" fontId="62" fillId="0" borderId="39" xfId="4" applyFont="1" applyBorder="1" applyAlignment="1">
      <alignment horizontal="center" vertical="center"/>
    </xf>
    <xf numFmtId="0" fontId="62" fillId="0" borderId="40" xfId="4" applyFont="1" applyBorder="1" applyAlignment="1">
      <alignment horizontal="center" vertical="center"/>
    </xf>
    <xf numFmtId="0" fontId="62" fillId="0" borderId="41" xfId="4" applyFont="1" applyBorder="1" applyAlignment="1">
      <alignment horizontal="center" vertical="center"/>
    </xf>
    <xf numFmtId="0" fontId="62" fillId="0" borderId="42" xfId="4" applyFont="1" applyBorder="1" applyAlignment="1">
      <alignment horizontal="center" vertical="center"/>
    </xf>
    <xf numFmtId="0" fontId="62" fillId="0" borderId="43" xfId="4" applyFont="1" applyBorder="1" applyAlignment="1">
      <alignment horizontal="center" vertical="center"/>
    </xf>
    <xf numFmtId="0" fontId="64" fillId="0" borderId="37" xfId="4" applyFont="1" applyBorder="1" applyAlignment="1">
      <alignment horizontal="center" vertical="center"/>
    </xf>
    <xf numFmtId="0" fontId="64" fillId="0" borderId="38" xfId="4" applyFont="1" applyBorder="1" applyAlignment="1">
      <alignment horizontal="center" vertical="center"/>
    </xf>
    <xf numFmtId="0" fontId="64" fillId="0" borderId="12" xfId="4" applyFont="1" applyBorder="1" applyAlignment="1">
      <alignment horizontal="center" vertical="center"/>
    </xf>
    <xf numFmtId="0" fontId="65" fillId="0" borderId="1" xfId="4" applyFont="1" applyBorder="1" applyAlignment="1">
      <alignment horizontal="center" vertical="center"/>
    </xf>
    <xf numFmtId="0" fontId="66" fillId="0" borderId="1" xfId="4" applyFont="1" applyBorder="1" applyAlignment="1">
      <alignment horizontal="center" vertical="center"/>
    </xf>
    <xf numFmtId="0" fontId="93" fillId="0" borderId="6" xfId="0" applyFont="1" applyBorder="1">
      <alignment vertical="center"/>
    </xf>
    <xf numFmtId="0" fontId="94" fillId="0" borderId="6" xfId="0" applyFont="1" applyBorder="1" applyAlignment="1">
      <alignment vertical="center" wrapText="1"/>
    </xf>
  </cellXfs>
  <cellStyles count="7">
    <cellStyle name="アクセント 1" xfId="1" builtinId="29"/>
    <cellStyle name="アクセント 6" xfId="6" builtinId="49"/>
    <cellStyle name="ハイパーリンク 2" xfId="3" xr:uid="{00000000-0005-0000-0000-000002000000}"/>
    <cellStyle name="標準" xfId="0" builtinId="0"/>
    <cellStyle name="標準 10" xfId="2" xr:uid="{00000000-0005-0000-0000-000004000000}"/>
    <cellStyle name="標準 2" xfId="4" xr:uid="{00000000-0005-0000-0000-000005000000}"/>
    <cellStyle name="標準 3" xfId="5" xr:uid="{00000000-0005-0000-0000-000006000000}"/>
  </cellStyles>
  <dxfs count="0"/>
  <tableStyles count="0" defaultTableStyle="TableStyleMedium2" defaultPivotStyle="PivotStyleLight16"/>
  <colors>
    <mruColors>
      <color rgb="FFFF00FF"/>
      <color rgb="FFFF66FF"/>
      <color rgb="FF0000FF"/>
      <color rgb="FFFFFFCC"/>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c01/public/Data/pinpon/&#26032;&#12375;&#12356;&#65420;&#65387;&#65433;&#65408;&#65438;/&#22899;&#12471;&#12531;&#12464;&#1252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ata/pinpon/&#26032;&#12375;&#12356;&#65420;&#65387;&#65433;&#65408;&#65438;/&#22899;&#12471;&#12531;&#12464;&#125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辞書"/>
      <sheetName val="プルダウンリスト一覧"/>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リンク"/>
      <sheetName val="work"/>
    </sheetNames>
    <sheetDataSet>
      <sheetData sheetId="0"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トーナメント"/>
      <sheetName val="トーナメント２"/>
      <sheetName val="スコア1"/>
      <sheetName val="スコア２"/>
      <sheetName val="スコア３"/>
      <sheetName val="スコア４"/>
      <sheetName val="スコア５"/>
      <sheetName val="スコア６"/>
      <sheetName val="スコア７"/>
      <sheetName val="スコア８"/>
      <sheetName val="マクロ"/>
      <sheetName val="番地"/>
      <sheetName val="辞書"/>
      <sheetName val="リンク"/>
      <sheetName val="work"/>
      <sheetName val="プルダウンリスト一覧"/>
      <sheetName val="男子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1">
          <cell r="B11">
            <v>1</v>
          </cell>
          <cell r="C11">
            <v>62764</v>
          </cell>
          <cell r="D11" t="str">
            <v>西岡　麻子</v>
          </cell>
          <cell r="E11">
            <v>2</v>
          </cell>
          <cell r="F11" t="str">
            <v>（</v>
          </cell>
          <cell r="G11" t="str">
            <v>大阪</v>
          </cell>
          <cell r="H11" t="str">
            <v>・</v>
          </cell>
          <cell r="I11" t="str">
            <v>四天王寺</v>
          </cell>
          <cell r="J11" t="str">
            <v>）</v>
          </cell>
        </row>
        <row r="12">
          <cell r="B12">
            <v>2</v>
          </cell>
          <cell r="C12">
            <v>20369</v>
          </cell>
          <cell r="D12" t="str">
            <v>出茂　暁子</v>
          </cell>
          <cell r="E12">
            <v>2</v>
          </cell>
          <cell r="F12" t="str">
            <v>（</v>
          </cell>
          <cell r="G12" t="str">
            <v>岩手</v>
          </cell>
          <cell r="H12" t="str">
            <v>・</v>
          </cell>
          <cell r="I12" t="str">
            <v>花巻北</v>
          </cell>
          <cell r="J12" t="str">
            <v>）</v>
          </cell>
        </row>
        <row r="13">
          <cell r="B13">
            <v>3</v>
          </cell>
          <cell r="C13">
            <v>31166</v>
          </cell>
          <cell r="D13" t="str">
            <v>宮本　芳子</v>
          </cell>
          <cell r="E13">
            <v>3</v>
          </cell>
          <cell r="F13" t="str">
            <v>（</v>
          </cell>
          <cell r="G13" t="str">
            <v>埼玉</v>
          </cell>
          <cell r="H13" t="str">
            <v>・</v>
          </cell>
          <cell r="I13" t="str">
            <v>星野女子</v>
          </cell>
          <cell r="J13" t="str">
            <v>）</v>
          </cell>
        </row>
        <row r="14">
          <cell r="B14">
            <v>4</v>
          </cell>
          <cell r="C14">
            <v>94661</v>
          </cell>
          <cell r="D14" t="str">
            <v>中村　理映子</v>
          </cell>
          <cell r="E14">
            <v>2</v>
          </cell>
          <cell r="F14" t="str">
            <v>（</v>
          </cell>
          <cell r="G14" t="str">
            <v>鹿児島</v>
          </cell>
          <cell r="H14" t="str">
            <v>・</v>
          </cell>
          <cell r="I14" t="str">
            <v>鹿児島学芸</v>
          </cell>
          <cell r="J14" t="str">
            <v>）</v>
          </cell>
        </row>
        <row r="15">
          <cell r="B15">
            <v>5</v>
          </cell>
          <cell r="C15">
            <v>41762</v>
          </cell>
          <cell r="D15" t="str">
            <v>山本　美香</v>
          </cell>
          <cell r="E15">
            <v>3</v>
          </cell>
          <cell r="F15" t="str">
            <v>（</v>
          </cell>
          <cell r="G15" t="str">
            <v>富山</v>
          </cell>
          <cell r="H15" t="str">
            <v>・</v>
          </cell>
          <cell r="I15" t="str">
            <v>福光</v>
          </cell>
          <cell r="J15" t="str">
            <v>）</v>
          </cell>
        </row>
        <row r="16">
          <cell r="B16">
            <v>6</v>
          </cell>
          <cell r="C16">
            <v>52463</v>
          </cell>
          <cell r="D16" t="str">
            <v>倉野　靖子</v>
          </cell>
          <cell r="E16">
            <v>3</v>
          </cell>
          <cell r="F16" t="str">
            <v>（</v>
          </cell>
          <cell r="G16" t="str">
            <v>三重</v>
          </cell>
          <cell r="H16" t="str">
            <v>・</v>
          </cell>
          <cell r="I16" t="str">
            <v>津工業</v>
          </cell>
          <cell r="J16" t="str">
            <v>）</v>
          </cell>
        </row>
        <row r="17">
          <cell r="B17">
            <v>7</v>
          </cell>
          <cell r="C17">
            <v>73461</v>
          </cell>
          <cell r="D17" t="str">
            <v>薬師寺梨恵</v>
          </cell>
          <cell r="E17">
            <v>3</v>
          </cell>
          <cell r="F17" t="str">
            <v>（</v>
          </cell>
          <cell r="G17" t="str">
            <v>広島</v>
          </cell>
          <cell r="H17" t="str">
            <v>・</v>
          </cell>
          <cell r="I17" t="str">
            <v>近大福山</v>
          </cell>
          <cell r="J17" t="str">
            <v>）</v>
          </cell>
        </row>
        <row r="18">
          <cell r="B18">
            <v>8</v>
          </cell>
          <cell r="C18">
            <v>41661</v>
          </cell>
          <cell r="D18" t="str">
            <v>篠原　晃子</v>
          </cell>
          <cell r="E18">
            <v>3</v>
          </cell>
          <cell r="F18" t="str">
            <v>（</v>
          </cell>
          <cell r="G18" t="str">
            <v>新潟</v>
          </cell>
          <cell r="H18" t="str">
            <v>・</v>
          </cell>
          <cell r="I18" t="str">
            <v>北越</v>
          </cell>
          <cell r="J18" t="str">
            <v>）</v>
          </cell>
        </row>
        <row r="19">
          <cell r="B19">
            <v>9</v>
          </cell>
          <cell r="C19">
            <v>83663</v>
          </cell>
          <cell r="D19" t="str">
            <v>庄野　京子</v>
          </cell>
          <cell r="E19">
            <v>1</v>
          </cell>
          <cell r="F19" t="str">
            <v>（</v>
          </cell>
          <cell r="G19" t="str">
            <v>徳島</v>
          </cell>
          <cell r="H19" t="str">
            <v>・</v>
          </cell>
          <cell r="I19" t="str">
            <v>徳島市立</v>
          </cell>
          <cell r="J19" t="str">
            <v>）</v>
          </cell>
        </row>
        <row r="20">
          <cell r="B20">
            <v>10</v>
          </cell>
          <cell r="C20">
            <v>20761</v>
          </cell>
          <cell r="D20" t="str">
            <v>五十川芙美</v>
          </cell>
          <cell r="E20">
            <v>1</v>
          </cell>
          <cell r="F20" t="str">
            <v>（</v>
          </cell>
          <cell r="G20" t="str">
            <v>福島</v>
          </cell>
          <cell r="H20" t="str">
            <v>・</v>
          </cell>
          <cell r="I20" t="str">
            <v>安積女子</v>
          </cell>
          <cell r="J20" t="str">
            <v>）</v>
          </cell>
        </row>
        <row r="21">
          <cell r="B21">
            <v>11</v>
          </cell>
          <cell r="C21">
            <v>62864</v>
          </cell>
          <cell r="D21" t="str">
            <v>原田　裕子</v>
          </cell>
          <cell r="E21">
            <v>3</v>
          </cell>
          <cell r="F21" t="str">
            <v>（</v>
          </cell>
          <cell r="G21" t="str">
            <v>兵庫</v>
          </cell>
          <cell r="H21" t="str">
            <v>・</v>
          </cell>
          <cell r="I21" t="str">
            <v>洲本</v>
          </cell>
          <cell r="J21" t="str">
            <v>）</v>
          </cell>
        </row>
        <row r="22">
          <cell r="B22">
            <v>12</v>
          </cell>
          <cell r="C22">
            <v>94065</v>
          </cell>
          <cell r="D22" t="str">
            <v>地　美加</v>
          </cell>
          <cell r="E22">
            <v>2</v>
          </cell>
          <cell r="F22" t="str">
            <v>（</v>
          </cell>
          <cell r="G22" t="str">
            <v>福岡</v>
          </cell>
          <cell r="H22" t="str">
            <v>・</v>
          </cell>
          <cell r="I22" t="str">
            <v>精華女子</v>
          </cell>
          <cell r="J22" t="str">
            <v>）</v>
          </cell>
        </row>
        <row r="23">
          <cell r="B23">
            <v>13</v>
          </cell>
          <cell r="C23">
            <v>31462</v>
          </cell>
          <cell r="D23" t="str">
            <v>山本　友佳理</v>
          </cell>
          <cell r="E23">
            <v>2</v>
          </cell>
          <cell r="F23" t="str">
            <v>（</v>
          </cell>
          <cell r="G23" t="str">
            <v>神奈川</v>
          </cell>
          <cell r="H23" t="str">
            <v>・</v>
          </cell>
          <cell r="I23" t="str">
            <v>白鵬女子</v>
          </cell>
          <cell r="J23" t="str">
            <v>）</v>
          </cell>
        </row>
        <row r="24">
          <cell r="B24">
            <v>14</v>
          </cell>
          <cell r="C24">
            <v>20463</v>
          </cell>
          <cell r="D24" t="str">
            <v>村守　千佳</v>
          </cell>
          <cell r="E24">
            <v>1</v>
          </cell>
          <cell r="F24" t="str">
            <v>（</v>
          </cell>
          <cell r="G24" t="str">
            <v>宮城</v>
          </cell>
          <cell r="H24" t="str">
            <v>・</v>
          </cell>
          <cell r="I24" t="str">
            <v>仙台育英</v>
          </cell>
          <cell r="J24" t="str">
            <v>）</v>
          </cell>
        </row>
        <row r="25">
          <cell r="B25">
            <v>15</v>
          </cell>
          <cell r="C25">
            <v>63062</v>
          </cell>
          <cell r="D25" t="str">
            <v>岡本　育巳</v>
          </cell>
          <cell r="E25">
            <v>2</v>
          </cell>
          <cell r="F25" t="str">
            <v>（</v>
          </cell>
          <cell r="G25" t="str">
            <v>和歌山</v>
          </cell>
          <cell r="H25" t="str">
            <v>・</v>
          </cell>
          <cell r="I25" t="str">
            <v>初芝橋本</v>
          </cell>
          <cell r="J25" t="str">
            <v>）</v>
          </cell>
        </row>
        <row r="26">
          <cell r="B26">
            <v>16</v>
          </cell>
          <cell r="C26">
            <v>41863</v>
          </cell>
          <cell r="D26" t="str">
            <v>吉田　友美</v>
          </cell>
          <cell r="E26">
            <v>2</v>
          </cell>
          <cell r="F26" t="str">
            <v>（</v>
          </cell>
          <cell r="G26" t="str">
            <v>石川</v>
          </cell>
          <cell r="H26" t="str">
            <v>・</v>
          </cell>
          <cell r="I26" t="str">
            <v>遊学館</v>
          </cell>
          <cell r="J26" t="str">
            <v>）</v>
          </cell>
        </row>
        <row r="27">
          <cell r="B27">
            <v>17</v>
          </cell>
          <cell r="C27">
            <v>73362</v>
          </cell>
          <cell r="D27" t="str">
            <v>板野　愛</v>
          </cell>
          <cell r="E27">
            <v>2</v>
          </cell>
          <cell r="F27" t="str">
            <v>（</v>
          </cell>
          <cell r="G27" t="str">
            <v>岡山</v>
          </cell>
          <cell r="H27" t="str">
            <v>・</v>
          </cell>
          <cell r="I27" t="str">
            <v>就実</v>
          </cell>
          <cell r="J27" t="str">
            <v>）</v>
          </cell>
        </row>
        <row r="28">
          <cell r="B28">
            <v>18</v>
          </cell>
          <cell r="C28">
            <v>94564</v>
          </cell>
          <cell r="D28" t="str">
            <v>古川　望</v>
          </cell>
          <cell r="E28">
            <v>3</v>
          </cell>
          <cell r="F28" t="str">
            <v>（</v>
          </cell>
          <cell r="G28" t="str">
            <v>宮崎</v>
          </cell>
          <cell r="H28" t="str">
            <v>・</v>
          </cell>
          <cell r="I28" t="str">
            <v>日南学園</v>
          </cell>
          <cell r="J28" t="str">
            <v>）</v>
          </cell>
        </row>
        <row r="29">
          <cell r="B29">
            <v>19</v>
          </cell>
          <cell r="C29">
            <v>83862</v>
          </cell>
          <cell r="D29" t="str">
            <v>瀬川　歌織</v>
          </cell>
          <cell r="E29">
            <v>3</v>
          </cell>
          <cell r="F29" t="str">
            <v>（</v>
          </cell>
          <cell r="G29" t="str">
            <v>愛媛</v>
          </cell>
          <cell r="H29" t="str">
            <v>・</v>
          </cell>
          <cell r="I29" t="str">
            <v>松山商業</v>
          </cell>
          <cell r="J29" t="str">
            <v>）</v>
          </cell>
        </row>
        <row r="30">
          <cell r="B30">
            <v>20</v>
          </cell>
          <cell r="C30">
            <v>31363</v>
          </cell>
          <cell r="D30" t="str">
            <v>斉藤　奈津子</v>
          </cell>
          <cell r="E30">
            <v>2</v>
          </cell>
          <cell r="F30" t="str">
            <v>（</v>
          </cell>
          <cell r="G30" t="str">
            <v>東京</v>
          </cell>
          <cell r="H30" t="str">
            <v>・</v>
          </cell>
          <cell r="I30" t="str">
            <v>武蔵野</v>
          </cell>
          <cell r="J30" t="str">
            <v>）</v>
          </cell>
        </row>
        <row r="31">
          <cell r="B31">
            <v>21</v>
          </cell>
          <cell r="C31">
            <v>30861</v>
          </cell>
          <cell r="D31" t="str">
            <v>井坂　幸子</v>
          </cell>
          <cell r="E31">
            <v>1</v>
          </cell>
          <cell r="F31" t="str">
            <v>（</v>
          </cell>
          <cell r="G31" t="str">
            <v>茨城</v>
          </cell>
          <cell r="H31" t="str">
            <v>・</v>
          </cell>
          <cell r="I31" t="str">
            <v>明秀日立</v>
          </cell>
          <cell r="J31" t="str">
            <v>）</v>
          </cell>
        </row>
        <row r="32">
          <cell r="B32">
            <v>22</v>
          </cell>
          <cell r="C32">
            <v>94463</v>
          </cell>
          <cell r="D32" t="str">
            <v>吉野　結香</v>
          </cell>
          <cell r="E32">
            <v>2</v>
          </cell>
          <cell r="F32" t="str">
            <v>（</v>
          </cell>
          <cell r="G32" t="str">
            <v>大分</v>
          </cell>
          <cell r="H32" t="str">
            <v>・</v>
          </cell>
          <cell r="I32" t="str">
            <v>別府青山</v>
          </cell>
          <cell r="J32" t="str">
            <v>）</v>
          </cell>
        </row>
        <row r="33">
          <cell r="B33">
            <v>23</v>
          </cell>
          <cell r="C33">
            <v>20663</v>
          </cell>
          <cell r="D33" t="str">
            <v>滝川　怜子</v>
          </cell>
          <cell r="E33">
            <v>3</v>
          </cell>
          <cell r="F33" t="str">
            <v>（</v>
          </cell>
          <cell r="G33" t="str">
            <v>山形</v>
          </cell>
          <cell r="H33" t="str">
            <v>・</v>
          </cell>
          <cell r="I33" t="str">
            <v>山形城北</v>
          </cell>
          <cell r="J33" t="str">
            <v>）</v>
          </cell>
        </row>
        <row r="34">
          <cell r="B34">
            <v>24</v>
          </cell>
          <cell r="C34">
            <v>73562</v>
          </cell>
          <cell r="D34" t="str">
            <v>林　　千里</v>
          </cell>
          <cell r="E34">
            <v>2</v>
          </cell>
          <cell r="F34" t="str">
            <v>（</v>
          </cell>
          <cell r="G34" t="str">
            <v>山口</v>
          </cell>
          <cell r="H34" t="str">
            <v>・</v>
          </cell>
          <cell r="I34" t="str">
            <v>岩国商業</v>
          </cell>
          <cell r="J34" t="str">
            <v>）</v>
          </cell>
        </row>
        <row r="35">
          <cell r="B35">
            <v>25</v>
          </cell>
          <cell r="C35">
            <v>62961</v>
          </cell>
          <cell r="D35" t="str">
            <v>橋本　ゆかり</v>
          </cell>
          <cell r="E35">
            <v>2</v>
          </cell>
          <cell r="F35" t="str">
            <v>（</v>
          </cell>
          <cell r="G35" t="str">
            <v>奈良</v>
          </cell>
          <cell r="H35" t="str">
            <v>・</v>
          </cell>
          <cell r="I35" t="str">
            <v>奈良女子</v>
          </cell>
          <cell r="J35" t="str">
            <v>）</v>
          </cell>
        </row>
        <row r="36">
          <cell r="B36">
            <v>26</v>
          </cell>
          <cell r="C36">
            <v>30964</v>
          </cell>
          <cell r="D36" t="str">
            <v>佐藤　冬実</v>
          </cell>
          <cell r="E36">
            <v>3</v>
          </cell>
          <cell r="F36" t="str">
            <v>（</v>
          </cell>
          <cell r="G36" t="str">
            <v>栃木</v>
          </cell>
          <cell r="H36" t="str">
            <v>・</v>
          </cell>
          <cell r="I36" t="str">
            <v>矢板東</v>
          </cell>
          <cell r="J36" t="str">
            <v>）</v>
          </cell>
        </row>
        <row r="37">
          <cell r="B37">
            <v>27</v>
          </cell>
          <cell r="C37">
            <v>52361</v>
          </cell>
          <cell r="D37" t="str">
            <v>舟越　麻衣子</v>
          </cell>
          <cell r="E37">
            <v>3</v>
          </cell>
          <cell r="F37" t="str">
            <v>（</v>
          </cell>
          <cell r="G37" t="str">
            <v>愛知</v>
          </cell>
          <cell r="H37" t="str">
            <v>・</v>
          </cell>
          <cell r="I37" t="str">
            <v>高蔵</v>
          </cell>
          <cell r="J37" t="str">
            <v>）</v>
          </cell>
        </row>
        <row r="38">
          <cell r="B38">
            <v>28</v>
          </cell>
          <cell r="C38">
            <v>83963</v>
          </cell>
          <cell r="D38" t="str">
            <v>和田　千秋</v>
          </cell>
          <cell r="E38">
            <v>3</v>
          </cell>
          <cell r="F38" t="str">
            <v>（</v>
          </cell>
          <cell r="G38" t="str">
            <v>高知</v>
          </cell>
          <cell r="H38" t="str">
            <v>・</v>
          </cell>
          <cell r="I38" t="str">
            <v>土佐女子</v>
          </cell>
          <cell r="J38" t="str">
            <v>）</v>
          </cell>
        </row>
        <row r="39">
          <cell r="B39">
            <v>29</v>
          </cell>
          <cell r="C39">
            <v>73163</v>
          </cell>
          <cell r="D39" t="str">
            <v>茂森　亜矢子</v>
          </cell>
          <cell r="E39">
            <v>1</v>
          </cell>
          <cell r="F39" t="str">
            <v>（</v>
          </cell>
          <cell r="G39" t="str">
            <v>鳥取</v>
          </cell>
          <cell r="H39" t="str">
            <v>・</v>
          </cell>
          <cell r="I39" t="str">
            <v>鳥取女子</v>
          </cell>
          <cell r="J39" t="str">
            <v>）</v>
          </cell>
        </row>
        <row r="40">
          <cell r="B40">
            <v>30</v>
          </cell>
          <cell r="C40">
            <v>20564</v>
          </cell>
          <cell r="D40" t="str">
            <v>川辺　梓</v>
          </cell>
          <cell r="E40">
            <v>3</v>
          </cell>
          <cell r="F40" t="str">
            <v>（</v>
          </cell>
          <cell r="G40" t="str">
            <v>秋田</v>
          </cell>
          <cell r="H40" t="str">
            <v>・</v>
          </cell>
          <cell r="I40" t="str">
            <v>聖霊女子</v>
          </cell>
          <cell r="J40" t="str">
            <v>）</v>
          </cell>
        </row>
        <row r="41">
          <cell r="B41">
            <v>31</v>
          </cell>
          <cell r="C41">
            <v>94162</v>
          </cell>
          <cell r="D41" t="str">
            <v>松井　郁恵</v>
          </cell>
          <cell r="E41">
            <v>3</v>
          </cell>
          <cell r="F41" t="str">
            <v>（</v>
          </cell>
          <cell r="G41" t="str">
            <v>佐賀</v>
          </cell>
          <cell r="H41" t="str">
            <v>・</v>
          </cell>
          <cell r="I41" t="str">
            <v>佐賀清和</v>
          </cell>
          <cell r="J41" t="str">
            <v>）</v>
          </cell>
        </row>
        <row r="42">
          <cell r="B42">
            <v>32</v>
          </cell>
          <cell r="C42">
            <v>52262</v>
          </cell>
          <cell r="D42" t="str">
            <v>鈴木　綾乃</v>
          </cell>
          <cell r="E42">
            <v>3</v>
          </cell>
          <cell r="F42" t="str">
            <v>（</v>
          </cell>
          <cell r="G42" t="str">
            <v>静岡</v>
          </cell>
          <cell r="H42" t="str">
            <v>・</v>
          </cell>
          <cell r="I42" t="str">
            <v>清水商業</v>
          </cell>
          <cell r="J42" t="str">
            <v>）</v>
          </cell>
        </row>
        <row r="43">
          <cell r="B43">
            <v>33</v>
          </cell>
          <cell r="C43">
            <v>62662</v>
          </cell>
          <cell r="D43" t="str">
            <v>山道　奈々</v>
          </cell>
          <cell r="E43">
            <v>3</v>
          </cell>
          <cell r="F43" t="str">
            <v>（</v>
          </cell>
          <cell r="G43" t="str">
            <v>京都</v>
          </cell>
          <cell r="H43" t="str">
            <v>・</v>
          </cell>
          <cell r="I43" t="str">
            <v>京都明徳</v>
          </cell>
          <cell r="J43" t="str">
            <v>）</v>
          </cell>
        </row>
        <row r="44">
          <cell r="B44">
            <v>34</v>
          </cell>
          <cell r="C44">
            <v>31061</v>
          </cell>
          <cell r="D44" t="str">
            <v>田村　友紀</v>
          </cell>
          <cell r="E44">
            <v>3</v>
          </cell>
          <cell r="F44" t="str">
            <v>（</v>
          </cell>
          <cell r="G44" t="str">
            <v>群馬</v>
          </cell>
          <cell r="H44" t="str">
            <v>・</v>
          </cell>
          <cell r="I44" t="str">
            <v>吾妻</v>
          </cell>
          <cell r="J44" t="str">
            <v>）</v>
          </cell>
        </row>
        <row r="45">
          <cell r="B45">
            <v>35</v>
          </cell>
          <cell r="C45">
            <v>20362</v>
          </cell>
          <cell r="D45" t="str">
            <v>菅原　靖子</v>
          </cell>
          <cell r="E45">
            <v>3</v>
          </cell>
          <cell r="F45" t="str">
            <v>（</v>
          </cell>
          <cell r="G45" t="str">
            <v>岩手</v>
          </cell>
          <cell r="H45" t="str">
            <v>・</v>
          </cell>
          <cell r="I45" t="str">
            <v>盛岡女子</v>
          </cell>
          <cell r="J45" t="str">
            <v>）</v>
          </cell>
        </row>
        <row r="46">
          <cell r="B46">
            <v>36</v>
          </cell>
          <cell r="C46">
            <v>94264</v>
          </cell>
          <cell r="D46" t="str">
            <v>大塚　和子</v>
          </cell>
          <cell r="E46">
            <v>3</v>
          </cell>
          <cell r="F46" t="str">
            <v>（</v>
          </cell>
          <cell r="G46" t="str">
            <v>長崎</v>
          </cell>
          <cell r="H46" t="str">
            <v>・</v>
          </cell>
          <cell r="I46" t="str">
            <v>長崎女子商</v>
          </cell>
          <cell r="J46" t="str">
            <v>）</v>
          </cell>
        </row>
        <row r="47">
          <cell r="B47">
            <v>37</v>
          </cell>
          <cell r="C47">
            <v>31561</v>
          </cell>
          <cell r="D47" t="str">
            <v>志村　奈美</v>
          </cell>
          <cell r="E47">
            <v>2</v>
          </cell>
          <cell r="F47" t="str">
            <v>（</v>
          </cell>
          <cell r="G47" t="str">
            <v>山梨</v>
          </cell>
          <cell r="H47" t="str">
            <v>・</v>
          </cell>
          <cell r="I47" t="str">
            <v>甲府商業</v>
          </cell>
          <cell r="J47" t="str">
            <v>）</v>
          </cell>
        </row>
        <row r="48">
          <cell r="B48">
            <v>38</v>
          </cell>
          <cell r="C48">
            <v>62862</v>
          </cell>
          <cell r="D48" t="str">
            <v>佐用　昌子</v>
          </cell>
          <cell r="E48">
            <v>2</v>
          </cell>
          <cell r="F48" t="str">
            <v>（</v>
          </cell>
          <cell r="G48" t="str">
            <v>兵庫</v>
          </cell>
          <cell r="H48" t="str">
            <v>・</v>
          </cell>
          <cell r="I48" t="str">
            <v>姫路商業</v>
          </cell>
          <cell r="J48" t="str">
            <v>）</v>
          </cell>
        </row>
        <row r="49">
          <cell r="B49">
            <v>39</v>
          </cell>
          <cell r="C49">
            <v>41663</v>
          </cell>
          <cell r="D49" t="str">
            <v>池竹　祐子</v>
          </cell>
          <cell r="E49">
            <v>3</v>
          </cell>
          <cell r="F49" t="str">
            <v>（</v>
          </cell>
          <cell r="G49" t="str">
            <v>新潟</v>
          </cell>
          <cell r="H49" t="str">
            <v>・</v>
          </cell>
          <cell r="I49" t="str">
            <v>新潟青陵</v>
          </cell>
          <cell r="J49" t="str">
            <v>）</v>
          </cell>
        </row>
        <row r="50">
          <cell r="B50">
            <v>40</v>
          </cell>
          <cell r="C50">
            <v>94362</v>
          </cell>
          <cell r="D50" t="str">
            <v>米田　留美</v>
          </cell>
          <cell r="E50">
            <v>2</v>
          </cell>
          <cell r="F50" t="str">
            <v>（</v>
          </cell>
          <cell r="G50" t="str">
            <v>熊本</v>
          </cell>
          <cell r="H50" t="str">
            <v>・</v>
          </cell>
          <cell r="I50" t="str">
            <v>慶誠</v>
          </cell>
          <cell r="J50" t="str">
            <v>）</v>
          </cell>
        </row>
        <row r="51">
          <cell r="B51">
            <v>41</v>
          </cell>
          <cell r="C51">
            <v>10162</v>
          </cell>
          <cell r="D51" t="str">
            <v>宇野　めぐみ</v>
          </cell>
          <cell r="E51">
            <v>3</v>
          </cell>
          <cell r="F51" t="str">
            <v>（</v>
          </cell>
          <cell r="G51" t="str">
            <v>北海道</v>
          </cell>
          <cell r="H51" t="str">
            <v>・</v>
          </cell>
          <cell r="I51" t="str">
            <v>札幌星園</v>
          </cell>
          <cell r="J51" t="str">
            <v>）</v>
          </cell>
        </row>
        <row r="52">
          <cell r="B52">
            <v>42</v>
          </cell>
          <cell r="C52">
            <v>31164</v>
          </cell>
          <cell r="D52" t="str">
            <v>高橋　　萌</v>
          </cell>
          <cell r="E52">
            <v>2</v>
          </cell>
          <cell r="F52" t="str">
            <v>（</v>
          </cell>
          <cell r="G52" t="str">
            <v>埼玉</v>
          </cell>
          <cell r="H52" t="str">
            <v>・</v>
          </cell>
          <cell r="I52" t="str">
            <v>埼玉栄</v>
          </cell>
          <cell r="J52" t="str">
            <v>）</v>
          </cell>
        </row>
        <row r="53">
          <cell r="B53">
            <v>43</v>
          </cell>
          <cell r="C53">
            <v>42064</v>
          </cell>
          <cell r="D53" t="str">
            <v>森　　美知恵</v>
          </cell>
          <cell r="E53">
            <v>2</v>
          </cell>
          <cell r="F53" t="str">
            <v>（</v>
          </cell>
          <cell r="G53" t="str">
            <v>長野</v>
          </cell>
          <cell r="H53" t="str">
            <v>・</v>
          </cell>
          <cell r="I53" t="str">
            <v>松本松南</v>
          </cell>
          <cell r="J53" t="str">
            <v>）</v>
          </cell>
        </row>
        <row r="54">
          <cell r="B54">
            <v>44</v>
          </cell>
          <cell r="C54">
            <v>94764</v>
          </cell>
          <cell r="D54" t="str">
            <v>具志堅久美子</v>
          </cell>
          <cell r="E54">
            <v>2</v>
          </cell>
          <cell r="F54" t="str">
            <v>（</v>
          </cell>
          <cell r="G54" t="str">
            <v>沖縄</v>
          </cell>
          <cell r="H54" t="str">
            <v>・</v>
          </cell>
          <cell r="I54" t="str">
            <v>前原</v>
          </cell>
          <cell r="J54" t="str">
            <v>）</v>
          </cell>
        </row>
        <row r="55">
          <cell r="B55">
            <v>45</v>
          </cell>
          <cell r="C55">
            <v>52367</v>
          </cell>
          <cell r="D55" t="str">
            <v>佐藤　亜矢子</v>
          </cell>
          <cell r="E55">
            <v>1</v>
          </cell>
          <cell r="F55" t="str">
            <v>（</v>
          </cell>
          <cell r="G55" t="str">
            <v>愛知</v>
          </cell>
          <cell r="H55" t="str">
            <v>・</v>
          </cell>
          <cell r="I55" t="str">
            <v>高蔵</v>
          </cell>
          <cell r="J55" t="str">
            <v>）</v>
          </cell>
        </row>
        <row r="56">
          <cell r="B56">
            <v>46</v>
          </cell>
          <cell r="C56">
            <v>31261</v>
          </cell>
          <cell r="D56" t="str">
            <v>斉藤　みずき</v>
          </cell>
          <cell r="E56">
            <v>3</v>
          </cell>
          <cell r="F56" t="str">
            <v>（</v>
          </cell>
          <cell r="G56" t="str">
            <v>千葉</v>
          </cell>
          <cell r="H56" t="str">
            <v>・</v>
          </cell>
          <cell r="I56" t="str">
            <v>昭和学院</v>
          </cell>
          <cell r="J56" t="str">
            <v>）</v>
          </cell>
        </row>
        <row r="57">
          <cell r="B57">
            <v>47</v>
          </cell>
          <cell r="C57">
            <v>20263</v>
          </cell>
          <cell r="D57" t="str">
            <v>下大田麻美</v>
          </cell>
          <cell r="E57">
            <v>3</v>
          </cell>
          <cell r="F57" t="str">
            <v>（</v>
          </cell>
          <cell r="G57" t="str">
            <v>青森</v>
          </cell>
          <cell r="H57" t="str">
            <v>・</v>
          </cell>
          <cell r="I57" t="str">
            <v>青森山田</v>
          </cell>
          <cell r="J57" t="str">
            <v>）</v>
          </cell>
        </row>
        <row r="58">
          <cell r="B58">
            <v>48</v>
          </cell>
          <cell r="C58">
            <v>83763</v>
          </cell>
          <cell r="D58" t="str">
            <v>吉田　美沙</v>
          </cell>
          <cell r="E58">
            <v>2</v>
          </cell>
          <cell r="F58" t="str">
            <v>（</v>
          </cell>
          <cell r="G58" t="str">
            <v>香川</v>
          </cell>
          <cell r="H58" t="str">
            <v>・</v>
          </cell>
          <cell r="I58" t="str">
            <v>観音寺中央</v>
          </cell>
          <cell r="J58" t="str">
            <v>）</v>
          </cell>
        </row>
        <row r="59">
          <cell r="B59">
            <v>49</v>
          </cell>
          <cell r="C59">
            <v>94064</v>
          </cell>
          <cell r="D59" t="str">
            <v>堂園　真美</v>
          </cell>
          <cell r="E59">
            <v>3</v>
          </cell>
          <cell r="F59" t="str">
            <v>（</v>
          </cell>
          <cell r="G59" t="str">
            <v>福岡</v>
          </cell>
          <cell r="H59" t="str">
            <v>・</v>
          </cell>
          <cell r="I59" t="str">
            <v>中村学園女</v>
          </cell>
          <cell r="J59" t="str">
            <v>）</v>
          </cell>
        </row>
        <row r="60">
          <cell r="B60">
            <v>50</v>
          </cell>
          <cell r="C60">
            <v>41962</v>
          </cell>
          <cell r="D60" t="str">
            <v>坂本　佳緒理</v>
          </cell>
          <cell r="E60">
            <v>3</v>
          </cell>
          <cell r="F60" t="str">
            <v>（</v>
          </cell>
          <cell r="G60" t="str">
            <v>福井</v>
          </cell>
          <cell r="H60" t="str">
            <v>・</v>
          </cell>
          <cell r="I60" t="str">
            <v>福井商業</v>
          </cell>
          <cell r="J60" t="str">
            <v>）</v>
          </cell>
        </row>
        <row r="61">
          <cell r="B61">
            <v>51</v>
          </cell>
          <cell r="C61">
            <v>62563</v>
          </cell>
          <cell r="D61" t="str">
            <v>上田　絵理</v>
          </cell>
          <cell r="E61">
            <v>3</v>
          </cell>
          <cell r="F61" t="str">
            <v>（</v>
          </cell>
          <cell r="G61" t="str">
            <v>滋賀</v>
          </cell>
          <cell r="H61" t="str">
            <v>・</v>
          </cell>
          <cell r="I61" t="str">
            <v>大津商業</v>
          </cell>
          <cell r="J61" t="str">
            <v>）</v>
          </cell>
        </row>
        <row r="62">
          <cell r="B62">
            <v>52</v>
          </cell>
          <cell r="C62">
            <v>73264</v>
          </cell>
          <cell r="D62" t="str">
            <v>永山　智美</v>
          </cell>
          <cell r="E62">
            <v>3</v>
          </cell>
          <cell r="F62" t="str">
            <v>（</v>
          </cell>
          <cell r="G62" t="str">
            <v>島根</v>
          </cell>
          <cell r="H62" t="str">
            <v>・</v>
          </cell>
          <cell r="I62" t="str">
            <v>明誠</v>
          </cell>
          <cell r="J62" t="str">
            <v>）</v>
          </cell>
        </row>
        <row r="63">
          <cell r="B63">
            <v>53</v>
          </cell>
          <cell r="C63">
            <v>52164</v>
          </cell>
          <cell r="D63" t="str">
            <v>樋野　真弓</v>
          </cell>
          <cell r="E63">
            <v>3</v>
          </cell>
          <cell r="F63" t="str">
            <v>（</v>
          </cell>
          <cell r="G63" t="str">
            <v>岐阜</v>
          </cell>
          <cell r="H63" t="str">
            <v>・</v>
          </cell>
          <cell r="I63" t="str">
            <v>富田</v>
          </cell>
          <cell r="J63" t="str">
            <v>）</v>
          </cell>
        </row>
        <row r="64">
          <cell r="B64">
            <v>54</v>
          </cell>
          <cell r="C64">
            <v>20464</v>
          </cell>
          <cell r="D64" t="str">
            <v>柏木　有希</v>
          </cell>
          <cell r="E64">
            <v>2</v>
          </cell>
          <cell r="F64" t="str">
            <v>（</v>
          </cell>
          <cell r="G64" t="str">
            <v>宮城</v>
          </cell>
          <cell r="H64" t="str">
            <v>・</v>
          </cell>
          <cell r="I64" t="str">
            <v>仙台育英</v>
          </cell>
          <cell r="J64" t="str">
            <v>）</v>
          </cell>
        </row>
        <row r="65">
          <cell r="B65">
            <v>55</v>
          </cell>
          <cell r="C65">
            <v>10164</v>
          </cell>
          <cell r="D65" t="str">
            <v>山田　裕子</v>
          </cell>
          <cell r="E65">
            <v>2</v>
          </cell>
          <cell r="F65" t="str">
            <v>（</v>
          </cell>
          <cell r="G65" t="str">
            <v>北海道</v>
          </cell>
          <cell r="H65" t="str">
            <v>・</v>
          </cell>
          <cell r="I65" t="str">
            <v>旭川実業</v>
          </cell>
          <cell r="J65" t="str">
            <v>）</v>
          </cell>
        </row>
        <row r="66">
          <cell r="B66">
            <v>56</v>
          </cell>
          <cell r="C66">
            <v>63063</v>
          </cell>
          <cell r="D66" t="str">
            <v>前川　奈稚子</v>
          </cell>
          <cell r="E66">
            <v>3</v>
          </cell>
          <cell r="F66" t="str">
            <v>（</v>
          </cell>
          <cell r="G66" t="str">
            <v>和歌山</v>
          </cell>
          <cell r="H66" t="str">
            <v>・</v>
          </cell>
          <cell r="I66" t="str">
            <v>県和歌山商</v>
          </cell>
          <cell r="J66" t="str">
            <v>）</v>
          </cell>
        </row>
        <row r="67">
          <cell r="B67">
            <v>57</v>
          </cell>
          <cell r="C67">
            <v>31366</v>
          </cell>
          <cell r="D67" t="str">
            <v>武井　亜沙子</v>
          </cell>
          <cell r="E67">
            <v>3</v>
          </cell>
          <cell r="F67" t="str">
            <v>（</v>
          </cell>
          <cell r="G67" t="str">
            <v>東京</v>
          </cell>
          <cell r="H67" t="str">
            <v>・</v>
          </cell>
          <cell r="I67" t="str">
            <v>文大杉並</v>
          </cell>
          <cell r="J67" t="str">
            <v>）</v>
          </cell>
        </row>
        <row r="68">
          <cell r="B68">
            <v>58</v>
          </cell>
          <cell r="C68">
            <v>73162</v>
          </cell>
          <cell r="D68" t="str">
            <v>坂本　詩織</v>
          </cell>
          <cell r="E68">
            <v>2</v>
          </cell>
          <cell r="F68" t="str">
            <v>（</v>
          </cell>
          <cell r="G68" t="str">
            <v>鳥取</v>
          </cell>
          <cell r="H68" t="str">
            <v>・</v>
          </cell>
          <cell r="I68" t="str">
            <v>鳥取女子</v>
          </cell>
          <cell r="J68" t="str">
            <v>）</v>
          </cell>
        </row>
        <row r="69">
          <cell r="B69">
            <v>59</v>
          </cell>
          <cell r="C69">
            <v>94164</v>
          </cell>
          <cell r="D69" t="str">
            <v>川﨑　麻衣子</v>
          </cell>
          <cell r="E69">
            <v>3</v>
          </cell>
          <cell r="F69" t="str">
            <v>（</v>
          </cell>
          <cell r="G69" t="str">
            <v>佐賀</v>
          </cell>
          <cell r="H69" t="str">
            <v>・</v>
          </cell>
          <cell r="I69" t="str">
            <v>武雄青陵</v>
          </cell>
          <cell r="J69" t="str">
            <v>）</v>
          </cell>
        </row>
        <row r="70">
          <cell r="B70">
            <v>60</v>
          </cell>
          <cell r="C70">
            <v>83662</v>
          </cell>
          <cell r="D70" t="str">
            <v>楠本　麻喜</v>
          </cell>
          <cell r="E70">
            <v>3</v>
          </cell>
          <cell r="F70" t="str">
            <v>（</v>
          </cell>
          <cell r="G70" t="str">
            <v>徳島</v>
          </cell>
          <cell r="H70" t="str">
            <v>・</v>
          </cell>
          <cell r="I70" t="str">
            <v>城南</v>
          </cell>
          <cell r="J70" t="str">
            <v>）</v>
          </cell>
        </row>
        <row r="71">
          <cell r="B71">
            <v>61</v>
          </cell>
          <cell r="C71">
            <v>52161</v>
          </cell>
          <cell r="D71" t="str">
            <v>王　　金</v>
          </cell>
          <cell r="E71">
            <v>2</v>
          </cell>
          <cell r="F71" t="str">
            <v>（</v>
          </cell>
          <cell r="G71" t="str">
            <v>岐阜</v>
          </cell>
          <cell r="H71" t="str">
            <v>・</v>
          </cell>
          <cell r="I71" t="str">
            <v>富田</v>
          </cell>
          <cell r="J71" t="str">
            <v>）</v>
          </cell>
        </row>
        <row r="72">
          <cell r="B72">
            <v>62</v>
          </cell>
          <cell r="C72">
            <v>73465</v>
          </cell>
          <cell r="D72" t="str">
            <v>平野　綾</v>
          </cell>
          <cell r="E72">
            <v>2</v>
          </cell>
          <cell r="F72" t="str">
            <v>（</v>
          </cell>
          <cell r="G72" t="str">
            <v>広島</v>
          </cell>
          <cell r="H72" t="str">
            <v>・</v>
          </cell>
          <cell r="I72" t="str">
            <v>広島皆実</v>
          </cell>
          <cell r="J72" t="str">
            <v>）</v>
          </cell>
        </row>
        <row r="73">
          <cell r="B73">
            <v>63</v>
          </cell>
          <cell r="C73">
            <v>30864</v>
          </cell>
          <cell r="D73" t="str">
            <v>深作　友子</v>
          </cell>
          <cell r="E73">
            <v>3</v>
          </cell>
          <cell r="F73" t="str">
            <v>（</v>
          </cell>
          <cell r="G73" t="str">
            <v>茨城</v>
          </cell>
          <cell r="H73" t="str">
            <v>・</v>
          </cell>
          <cell r="I73" t="str">
            <v>水海道二</v>
          </cell>
          <cell r="J73" t="str">
            <v>）</v>
          </cell>
        </row>
        <row r="74">
          <cell r="B74">
            <v>64</v>
          </cell>
          <cell r="C74">
            <v>62963</v>
          </cell>
          <cell r="D74" t="str">
            <v>島田　利江子</v>
          </cell>
          <cell r="E74">
            <v>3</v>
          </cell>
          <cell r="F74" t="str">
            <v>（</v>
          </cell>
          <cell r="G74" t="str">
            <v>奈良</v>
          </cell>
          <cell r="H74" t="str">
            <v>・</v>
          </cell>
          <cell r="I74" t="str">
            <v>奈良女子</v>
          </cell>
          <cell r="J74" t="str">
            <v>）</v>
          </cell>
        </row>
        <row r="75">
          <cell r="B75">
            <v>65</v>
          </cell>
          <cell r="C75">
            <v>20764</v>
          </cell>
          <cell r="D75" t="str">
            <v>佐藤　友美</v>
          </cell>
          <cell r="E75">
            <v>2</v>
          </cell>
          <cell r="F75" t="str">
            <v>（</v>
          </cell>
          <cell r="G75" t="str">
            <v>福島</v>
          </cell>
          <cell r="H75" t="str">
            <v>・</v>
          </cell>
          <cell r="I75" t="str">
            <v>郡女大附属</v>
          </cell>
          <cell r="J75" t="str">
            <v>）</v>
          </cell>
        </row>
        <row r="76">
          <cell r="B76">
            <v>66</v>
          </cell>
          <cell r="C76">
            <v>94561</v>
          </cell>
          <cell r="D76" t="str">
            <v>白　　　</v>
          </cell>
          <cell r="E76">
            <v>3</v>
          </cell>
          <cell r="F76" t="str">
            <v>（</v>
          </cell>
          <cell r="G76" t="str">
            <v>宮崎</v>
          </cell>
          <cell r="H76" t="str">
            <v>・</v>
          </cell>
          <cell r="I76" t="str">
            <v>日南学園</v>
          </cell>
          <cell r="J76" t="str">
            <v>）</v>
          </cell>
        </row>
        <row r="77">
          <cell r="B77">
            <v>67</v>
          </cell>
          <cell r="C77">
            <v>62763</v>
          </cell>
          <cell r="D77" t="str">
            <v>福岡　春菜</v>
          </cell>
          <cell r="E77">
            <v>1</v>
          </cell>
          <cell r="F77" t="str">
            <v>（</v>
          </cell>
          <cell r="G77" t="str">
            <v>大阪</v>
          </cell>
          <cell r="H77" t="str">
            <v>・</v>
          </cell>
          <cell r="I77" t="str">
            <v>四天王寺</v>
          </cell>
          <cell r="J77" t="str">
            <v>）</v>
          </cell>
        </row>
        <row r="78">
          <cell r="B78">
            <v>68</v>
          </cell>
          <cell r="C78">
            <v>41665</v>
          </cell>
          <cell r="D78" t="str">
            <v>皆川　麻希</v>
          </cell>
          <cell r="E78">
            <v>3</v>
          </cell>
          <cell r="F78" t="str">
            <v>（</v>
          </cell>
          <cell r="G78" t="str">
            <v>新潟</v>
          </cell>
          <cell r="H78" t="str">
            <v>・</v>
          </cell>
          <cell r="I78" t="str">
            <v>新潟青陵</v>
          </cell>
          <cell r="J78" t="str">
            <v>）</v>
          </cell>
        </row>
        <row r="79">
          <cell r="B79">
            <v>69</v>
          </cell>
          <cell r="C79">
            <v>52264</v>
          </cell>
          <cell r="D79" t="str">
            <v>山本　百好</v>
          </cell>
          <cell r="E79">
            <v>3</v>
          </cell>
          <cell r="F79" t="str">
            <v>（</v>
          </cell>
          <cell r="G79" t="str">
            <v>静岡</v>
          </cell>
          <cell r="H79" t="str">
            <v>・</v>
          </cell>
          <cell r="I79" t="str">
            <v>清水商業</v>
          </cell>
          <cell r="J79" t="str">
            <v>）</v>
          </cell>
        </row>
        <row r="80">
          <cell r="B80">
            <v>70</v>
          </cell>
          <cell r="C80">
            <v>20363</v>
          </cell>
          <cell r="D80" t="str">
            <v>小菅　真希</v>
          </cell>
          <cell r="E80">
            <v>3</v>
          </cell>
          <cell r="F80" t="str">
            <v>（</v>
          </cell>
          <cell r="G80" t="str">
            <v>岩手</v>
          </cell>
          <cell r="H80" t="str">
            <v>・</v>
          </cell>
          <cell r="I80" t="str">
            <v>盛岡女子</v>
          </cell>
          <cell r="J80" t="str">
            <v>）</v>
          </cell>
        </row>
        <row r="81">
          <cell r="B81">
            <v>71</v>
          </cell>
          <cell r="C81">
            <v>94763</v>
          </cell>
          <cell r="D81" t="str">
            <v>馬場　絵理奈</v>
          </cell>
          <cell r="E81">
            <v>3</v>
          </cell>
          <cell r="F81" t="str">
            <v>（</v>
          </cell>
          <cell r="G81" t="str">
            <v>沖縄</v>
          </cell>
          <cell r="H81" t="str">
            <v>・</v>
          </cell>
          <cell r="I81" t="str">
            <v>普 天 間</v>
          </cell>
          <cell r="J81" t="str">
            <v>）</v>
          </cell>
        </row>
        <row r="82">
          <cell r="B82">
            <v>72</v>
          </cell>
          <cell r="C82">
            <v>83863</v>
          </cell>
          <cell r="D82" t="str">
            <v>山西　志津子</v>
          </cell>
          <cell r="E82">
            <v>3</v>
          </cell>
          <cell r="F82" t="str">
            <v>（</v>
          </cell>
          <cell r="G82" t="str">
            <v>愛媛</v>
          </cell>
          <cell r="H82" t="str">
            <v>・</v>
          </cell>
          <cell r="I82" t="str">
            <v>新居浜南</v>
          </cell>
          <cell r="J82" t="str">
            <v>）</v>
          </cell>
        </row>
        <row r="83">
          <cell r="B83">
            <v>73</v>
          </cell>
          <cell r="C83">
            <v>31262</v>
          </cell>
          <cell r="D83" t="str">
            <v>根本　真由美</v>
          </cell>
          <cell r="E83">
            <v>3</v>
          </cell>
          <cell r="F83" t="str">
            <v>（</v>
          </cell>
          <cell r="G83" t="str">
            <v>千葉</v>
          </cell>
          <cell r="H83" t="str">
            <v>・</v>
          </cell>
          <cell r="I83" t="str">
            <v>木更津東</v>
          </cell>
          <cell r="J83" t="str">
            <v>）</v>
          </cell>
        </row>
        <row r="84">
          <cell r="B84">
            <v>74</v>
          </cell>
          <cell r="C84">
            <v>42062</v>
          </cell>
          <cell r="D84" t="str">
            <v>黄木　友美</v>
          </cell>
          <cell r="E84">
            <v>2</v>
          </cell>
          <cell r="F84" t="str">
            <v>（</v>
          </cell>
          <cell r="G84" t="str">
            <v>長野</v>
          </cell>
          <cell r="H84" t="str">
            <v>・</v>
          </cell>
          <cell r="I84" t="str">
            <v>松本松南</v>
          </cell>
          <cell r="J84" t="str">
            <v>）</v>
          </cell>
        </row>
        <row r="85">
          <cell r="B85">
            <v>75</v>
          </cell>
          <cell r="C85">
            <v>73364</v>
          </cell>
          <cell r="D85" t="str">
            <v>白石　温子</v>
          </cell>
          <cell r="E85">
            <v>1</v>
          </cell>
          <cell r="F85" t="str">
            <v>（</v>
          </cell>
          <cell r="G85" t="str">
            <v>岡山</v>
          </cell>
          <cell r="H85" t="str">
            <v>・</v>
          </cell>
          <cell r="I85" t="str">
            <v>山陽女子</v>
          </cell>
          <cell r="J85" t="str">
            <v>）</v>
          </cell>
        </row>
        <row r="86">
          <cell r="B86">
            <v>76</v>
          </cell>
          <cell r="C86">
            <v>30961</v>
          </cell>
          <cell r="D86" t="str">
            <v>斎藤　睦実</v>
          </cell>
          <cell r="E86">
            <v>3</v>
          </cell>
          <cell r="F86" t="str">
            <v>（</v>
          </cell>
          <cell r="G86" t="str">
            <v>栃木</v>
          </cell>
          <cell r="H86" t="str">
            <v>・</v>
          </cell>
          <cell r="I86" t="str">
            <v>鹿沼</v>
          </cell>
          <cell r="J86" t="str">
            <v>）</v>
          </cell>
        </row>
        <row r="87">
          <cell r="B87">
            <v>77</v>
          </cell>
          <cell r="C87">
            <v>94364</v>
          </cell>
          <cell r="D87" t="str">
            <v>村田　亜希</v>
          </cell>
          <cell r="E87">
            <v>3</v>
          </cell>
          <cell r="F87" t="str">
            <v>（</v>
          </cell>
          <cell r="G87" t="str">
            <v>熊本</v>
          </cell>
          <cell r="H87" t="str">
            <v>・</v>
          </cell>
          <cell r="I87" t="str">
            <v>慶誠</v>
          </cell>
          <cell r="J87" t="str">
            <v>）</v>
          </cell>
        </row>
        <row r="88">
          <cell r="B88">
            <v>78</v>
          </cell>
          <cell r="C88">
            <v>62664</v>
          </cell>
          <cell r="D88" t="str">
            <v>井尻　彩子</v>
          </cell>
          <cell r="E88">
            <v>2</v>
          </cell>
          <cell r="F88" t="str">
            <v>（</v>
          </cell>
          <cell r="G88" t="str">
            <v>京都</v>
          </cell>
          <cell r="H88" t="str">
            <v>・</v>
          </cell>
          <cell r="I88" t="str">
            <v>京都明徳</v>
          </cell>
          <cell r="J88" t="str">
            <v>）</v>
          </cell>
        </row>
        <row r="89">
          <cell r="B89">
            <v>79</v>
          </cell>
          <cell r="C89">
            <v>52368</v>
          </cell>
          <cell r="D89" t="str">
            <v>堀江　真由美</v>
          </cell>
          <cell r="E89">
            <v>2</v>
          </cell>
          <cell r="F89" t="str">
            <v>（</v>
          </cell>
          <cell r="G89" t="str">
            <v>愛知</v>
          </cell>
          <cell r="H89" t="str">
            <v>・</v>
          </cell>
          <cell r="I89" t="str">
            <v>高蔵</v>
          </cell>
          <cell r="J89" t="str">
            <v>）</v>
          </cell>
        </row>
        <row r="90">
          <cell r="B90">
            <v>80</v>
          </cell>
          <cell r="C90">
            <v>31461</v>
          </cell>
          <cell r="D90" t="str">
            <v>湯原　美保</v>
          </cell>
          <cell r="E90">
            <v>3</v>
          </cell>
          <cell r="F90" t="str">
            <v>（</v>
          </cell>
          <cell r="G90" t="str">
            <v>神奈川</v>
          </cell>
          <cell r="H90" t="str">
            <v>・</v>
          </cell>
          <cell r="I90" t="str">
            <v>白鵬女子</v>
          </cell>
          <cell r="J90" t="str">
            <v>）</v>
          </cell>
        </row>
        <row r="91">
          <cell r="B91">
            <v>81</v>
          </cell>
          <cell r="C91">
            <v>20262</v>
          </cell>
          <cell r="D91" t="str">
            <v>長谷川麻衣子</v>
          </cell>
          <cell r="E91">
            <v>3</v>
          </cell>
          <cell r="F91" t="str">
            <v>（</v>
          </cell>
          <cell r="G91" t="str">
            <v>青森</v>
          </cell>
          <cell r="H91" t="str">
            <v>・</v>
          </cell>
          <cell r="I91" t="str">
            <v>青森山田</v>
          </cell>
          <cell r="J91" t="str">
            <v>）</v>
          </cell>
        </row>
        <row r="92">
          <cell r="B92">
            <v>82</v>
          </cell>
          <cell r="C92">
            <v>73564</v>
          </cell>
          <cell r="D92" t="str">
            <v>池沢　恵理</v>
          </cell>
          <cell r="E92">
            <v>2</v>
          </cell>
          <cell r="F92" t="str">
            <v>（</v>
          </cell>
          <cell r="G92" t="str">
            <v>山口</v>
          </cell>
          <cell r="H92" t="str">
            <v>・</v>
          </cell>
          <cell r="I92" t="str">
            <v>岩国商業</v>
          </cell>
          <cell r="J92" t="str">
            <v>）</v>
          </cell>
        </row>
        <row r="93">
          <cell r="B93">
            <v>83</v>
          </cell>
          <cell r="C93">
            <v>31265</v>
          </cell>
          <cell r="D93" t="str">
            <v>高橋　裕子</v>
          </cell>
          <cell r="E93">
            <v>3</v>
          </cell>
          <cell r="F93" t="str">
            <v>（</v>
          </cell>
          <cell r="G93" t="str">
            <v>千葉</v>
          </cell>
          <cell r="H93" t="str">
            <v>・</v>
          </cell>
          <cell r="I93" t="str">
            <v>千葉経大附</v>
          </cell>
          <cell r="J93" t="str">
            <v>）</v>
          </cell>
        </row>
        <row r="94">
          <cell r="B94">
            <v>84</v>
          </cell>
          <cell r="C94">
            <v>62863</v>
          </cell>
          <cell r="D94" t="str">
            <v>髙尾　千恵</v>
          </cell>
          <cell r="E94">
            <v>3</v>
          </cell>
          <cell r="F94" t="str">
            <v>（</v>
          </cell>
          <cell r="G94" t="str">
            <v>兵庫</v>
          </cell>
          <cell r="H94" t="str">
            <v>・</v>
          </cell>
          <cell r="I94" t="str">
            <v>東洋大姫路</v>
          </cell>
          <cell r="J94" t="str">
            <v>）</v>
          </cell>
        </row>
        <row r="95">
          <cell r="B95">
            <v>85</v>
          </cell>
          <cell r="C95">
            <v>20561</v>
          </cell>
          <cell r="D95" t="str">
            <v>大和田史</v>
          </cell>
          <cell r="E95">
            <v>1</v>
          </cell>
          <cell r="F95" t="str">
            <v>（</v>
          </cell>
          <cell r="G95" t="str">
            <v>秋田</v>
          </cell>
          <cell r="H95" t="str">
            <v>・</v>
          </cell>
          <cell r="I95" t="str">
            <v>聖霊女子</v>
          </cell>
          <cell r="J95" t="str">
            <v>）</v>
          </cell>
        </row>
        <row r="96">
          <cell r="B96">
            <v>86</v>
          </cell>
          <cell r="C96">
            <v>94464</v>
          </cell>
          <cell r="D96" t="str">
            <v>鎌倉　麻美</v>
          </cell>
          <cell r="E96">
            <v>2</v>
          </cell>
          <cell r="F96" t="str">
            <v>（</v>
          </cell>
          <cell r="G96" t="str">
            <v>大分</v>
          </cell>
          <cell r="H96" t="str">
            <v>・</v>
          </cell>
          <cell r="I96" t="str">
            <v>別府女短付</v>
          </cell>
          <cell r="J96" t="str">
            <v>）</v>
          </cell>
        </row>
        <row r="97">
          <cell r="B97">
            <v>87</v>
          </cell>
          <cell r="C97">
            <v>41861</v>
          </cell>
          <cell r="D97" t="str">
            <v>大西　麻衣子</v>
          </cell>
          <cell r="E97">
            <v>3</v>
          </cell>
          <cell r="F97" t="str">
            <v>（</v>
          </cell>
          <cell r="G97" t="str">
            <v>石川</v>
          </cell>
          <cell r="H97" t="str">
            <v>・</v>
          </cell>
          <cell r="I97" t="str">
            <v>遊学館</v>
          </cell>
          <cell r="J97" t="str">
            <v>）</v>
          </cell>
        </row>
        <row r="98">
          <cell r="B98">
            <v>88</v>
          </cell>
          <cell r="C98">
            <v>52363</v>
          </cell>
          <cell r="D98" t="str">
            <v>大坪　真由子</v>
          </cell>
          <cell r="E98">
            <v>2</v>
          </cell>
          <cell r="F98" t="str">
            <v>（</v>
          </cell>
          <cell r="G98" t="str">
            <v>愛知</v>
          </cell>
          <cell r="H98" t="str">
            <v>・</v>
          </cell>
          <cell r="I98" t="str">
            <v>高蔵</v>
          </cell>
          <cell r="J98" t="str">
            <v>）</v>
          </cell>
        </row>
        <row r="99">
          <cell r="B99">
            <v>89</v>
          </cell>
          <cell r="C99">
            <v>20661</v>
          </cell>
          <cell r="D99" t="str">
            <v>宮地　和佳子</v>
          </cell>
          <cell r="E99">
            <v>2</v>
          </cell>
          <cell r="F99" t="str">
            <v>（</v>
          </cell>
          <cell r="G99" t="str">
            <v>山形</v>
          </cell>
          <cell r="H99" t="str">
            <v>・</v>
          </cell>
          <cell r="I99" t="str">
            <v>山形城北</v>
          </cell>
          <cell r="J99" t="str">
            <v>）</v>
          </cell>
        </row>
        <row r="100">
          <cell r="B100">
            <v>90</v>
          </cell>
          <cell r="C100">
            <v>41763</v>
          </cell>
          <cell r="D100" t="str">
            <v>山本　綾郁</v>
          </cell>
          <cell r="E100">
            <v>2</v>
          </cell>
          <cell r="F100" t="str">
            <v>（</v>
          </cell>
          <cell r="G100" t="str">
            <v>富山</v>
          </cell>
          <cell r="H100" t="str">
            <v>・</v>
          </cell>
          <cell r="I100" t="str">
            <v>福光</v>
          </cell>
          <cell r="J100" t="str">
            <v>）</v>
          </cell>
        </row>
        <row r="101">
          <cell r="B101">
            <v>91</v>
          </cell>
          <cell r="C101">
            <v>31062</v>
          </cell>
          <cell r="D101" t="str">
            <v>小林　利恵</v>
          </cell>
          <cell r="E101">
            <v>3</v>
          </cell>
          <cell r="F101" t="str">
            <v>（</v>
          </cell>
          <cell r="G101" t="str">
            <v>群馬</v>
          </cell>
          <cell r="H101" t="str">
            <v>・</v>
          </cell>
          <cell r="I101" t="str">
            <v>吾妻</v>
          </cell>
          <cell r="J101" t="str">
            <v>）</v>
          </cell>
        </row>
        <row r="102">
          <cell r="B102">
            <v>92</v>
          </cell>
          <cell r="C102">
            <v>94262</v>
          </cell>
          <cell r="D102" t="str">
            <v>藤村　久美</v>
          </cell>
          <cell r="E102">
            <v>3</v>
          </cell>
          <cell r="F102" t="str">
            <v>（</v>
          </cell>
          <cell r="G102" t="str">
            <v>長崎</v>
          </cell>
          <cell r="H102" t="str">
            <v>・</v>
          </cell>
          <cell r="I102" t="str">
            <v>鎮西学院</v>
          </cell>
          <cell r="J102" t="str">
            <v>）</v>
          </cell>
        </row>
        <row r="103">
          <cell r="B103">
            <v>93</v>
          </cell>
          <cell r="C103">
            <v>62561</v>
          </cell>
          <cell r="D103" t="str">
            <v>一色　早苗</v>
          </cell>
          <cell r="E103">
            <v>3</v>
          </cell>
          <cell r="F103" t="str">
            <v>（</v>
          </cell>
          <cell r="G103" t="str">
            <v>滋賀</v>
          </cell>
          <cell r="H103" t="str">
            <v>・</v>
          </cell>
          <cell r="I103" t="str">
            <v>八幡商業</v>
          </cell>
          <cell r="J103" t="str">
            <v>）</v>
          </cell>
        </row>
        <row r="104">
          <cell r="B104">
            <v>94</v>
          </cell>
          <cell r="C104">
            <v>83961</v>
          </cell>
          <cell r="D104" t="str">
            <v>岳　　媛</v>
          </cell>
          <cell r="E104">
            <v>2</v>
          </cell>
          <cell r="F104" t="str">
            <v>（</v>
          </cell>
          <cell r="G104" t="str">
            <v>高知</v>
          </cell>
          <cell r="H104" t="str">
            <v>・</v>
          </cell>
          <cell r="I104" t="str">
            <v>明徳義塾</v>
          </cell>
          <cell r="J104" t="str">
            <v>）</v>
          </cell>
        </row>
        <row r="105">
          <cell r="B105">
            <v>95</v>
          </cell>
          <cell r="C105">
            <v>73261</v>
          </cell>
          <cell r="D105" t="str">
            <v>馮　　暁雲</v>
          </cell>
          <cell r="E105">
            <v>1</v>
          </cell>
          <cell r="F105" t="str">
            <v>（</v>
          </cell>
          <cell r="G105" t="str">
            <v>島根</v>
          </cell>
          <cell r="H105" t="str">
            <v>・</v>
          </cell>
          <cell r="I105" t="str">
            <v>出雲西</v>
          </cell>
          <cell r="J105" t="str">
            <v>）</v>
          </cell>
        </row>
        <row r="106">
          <cell r="B106">
            <v>96</v>
          </cell>
          <cell r="C106">
            <v>41964</v>
          </cell>
          <cell r="D106" t="str">
            <v>田村　真弓</v>
          </cell>
          <cell r="E106">
            <v>3</v>
          </cell>
          <cell r="F106" t="str">
            <v>（</v>
          </cell>
          <cell r="G106" t="str">
            <v>福井</v>
          </cell>
          <cell r="H106" t="str">
            <v>・</v>
          </cell>
          <cell r="I106" t="str">
            <v>福井商業</v>
          </cell>
          <cell r="J106" t="str">
            <v>）</v>
          </cell>
        </row>
        <row r="107">
          <cell r="B107">
            <v>97</v>
          </cell>
          <cell r="C107">
            <v>31564</v>
          </cell>
          <cell r="D107" t="str">
            <v>大森　和菜</v>
          </cell>
          <cell r="E107">
            <v>2</v>
          </cell>
          <cell r="F107" t="str">
            <v>（</v>
          </cell>
          <cell r="G107" t="str">
            <v>山梨</v>
          </cell>
          <cell r="H107" t="str">
            <v>・</v>
          </cell>
          <cell r="I107" t="str">
            <v>増穂商業</v>
          </cell>
          <cell r="J107" t="str">
            <v>）</v>
          </cell>
        </row>
        <row r="108">
          <cell r="B108">
            <v>98</v>
          </cell>
          <cell r="C108">
            <v>20765</v>
          </cell>
          <cell r="D108" t="str">
            <v>坂本　恵</v>
          </cell>
          <cell r="E108">
            <v>3</v>
          </cell>
          <cell r="F108" t="str">
            <v>（</v>
          </cell>
          <cell r="G108" t="str">
            <v>福島</v>
          </cell>
          <cell r="H108" t="str">
            <v>・</v>
          </cell>
          <cell r="I108" t="str">
            <v>磐城第一</v>
          </cell>
          <cell r="J108" t="str">
            <v>）</v>
          </cell>
        </row>
        <row r="109">
          <cell r="B109">
            <v>99</v>
          </cell>
          <cell r="C109">
            <v>94663</v>
          </cell>
          <cell r="D109" t="str">
            <v>杉原　ひとみ</v>
          </cell>
          <cell r="E109">
            <v>3</v>
          </cell>
          <cell r="F109" t="str">
            <v>（</v>
          </cell>
          <cell r="G109" t="str">
            <v>鹿児島</v>
          </cell>
          <cell r="H109" t="str">
            <v>・</v>
          </cell>
          <cell r="I109" t="str">
            <v>鹿児島女子</v>
          </cell>
          <cell r="J109" t="str">
            <v>）</v>
          </cell>
        </row>
        <row r="110">
          <cell r="B110">
            <v>100</v>
          </cell>
          <cell r="C110">
            <v>52462</v>
          </cell>
          <cell r="D110" t="str">
            <v>中井　まい</v>
          </cell>
          <cell r="E110">
            <v>2</v>
          </cell>
          <cell r="F110" t="str">
            <v>（</v>
          </cell>
          <cell r="G110" t="str">
            <v>三重</v>
          </cell>
          <cell r="H110" t="str">
            <v>・</v>
          </cell>
          <cell r="I110" t="str">
            <v>白子</v>
          </cell>
          <cell r="J110" t="str">
            <v>）</v>
          </cell>
        </row>
        <row r="111">
          <cell r="B111">
            <v>101</v>
          </cell>
          <cell r="C111">
            <v>94061</v>
          </cell>
          <cell r="D111" t="str">
            <v>李　　亜嬌</v>
          </cell>
          <cell r="E111">
            <v>1</v>
          </cell>
          <cell r="F111" t="str">
            <v>（</v>
          </cell>
          <cell r="G111" t="str">
            <v>福岡</v>
          </cell>
          <cell r="H111" t="str">
            <v>・</v>
          </cell>
          <cell r="I111" t="str">
            <v>誠修</v>
          </cell>
          <cell r="J111" t="str">
            <v>）</v>
          </cell>
        </row>
        <row r="112">
          <cell r="B112">
            <v>102</v>
          </cell>
          <cell r="C112">
            <v>62866</v>
          </cell>
          <cell r="D112" t="str">
            <v>八原　弥生</v>
          </cell>
          <cell r="E112">
            <v>3</v>
          </cell>
          <cell r="F112" t="str">
            <v>（</v>
          </cell>
          <cell r="G112" t="str">
            <v>兵庫</v>
          </cell>
          <cell r="H112" t="str">
            <v>・</v>
          </cell>
          <cell r="I112" t="str">
            <v>洲本</v>
          </cell>
          <cell r="J112" t="str">
            <v>）</v>
          </cell>
        </row>
        <row r="113">
          <cell r="B113">
            <v>103</v>
          </cell>
          <cell r="C113">
            <v>73463</v>
          </cell>
          <cell r="D113" t="str">
            <v>川田　志保</v>
          </cell>
          <cell r="E113">
            <v>2</v>
          </cell>
          <cell r="F113" t="str">
            <v>（</v>
          </cell>
          <cell r="G113" t="str">
            <v>広島</v>
          </cell>
          <cell r="H113" t="str">
            <v>・</v>
          </cell>
          <cell r="I113" t="str">
            <v>近大福山</v>
          </cell>
          <cell r="J113" t="str">
            <v>）</v>
          </cell>
        </row>
        <row r="114">
          <cell r="B114">
            <v>104</v>
          </cell>
          <cell r="C114">
            <v>31365</v>
          </cell>
          <cell r="D114" t="str">
            <v>樋口裕子</v>
          </cell>
          <cell r="E114">
            <v>3</v>
          </cell>
          <cell r="F114" t="str">
            <v>（</v>
          </cell>
          <cell r="G114" t="str">
            <v>東京</v>
          </cell>
          <cell r="H114" t="str">
            <v>・</v>
          </cell>
          <cell r="I114" t="str">
            <v>武蔵野</v>
          </cell>
          <cell r="J114" t="str">
            <v>）</v>
          </cell>
        </row>
        <row r="115">
          <cell r="B115">
            <v>105</v>
          </cell>
          <cell r="C115">
            <v>20368</v>
          </cell>
          <cell r="D115" t="str">
            <v>福山　富貴子</v>
          </cell>
          <cell r="E115">
            <v>2</v>
          </cell>
          <cell r="F115" t="str">
            <v>（</v>
          </cell>
          <cell r="G115" t="str">
            <v>岩手</v>
          </cell>
          <cell r="H115" t="str">
            <v>・</v>
          </cell>
          <cell r="I115" t="str">
            <v>花巻南</v>
          </cell>
          <cell r="J115" t="str">
            <v>）</v>
          </cell>
        </row>
        <row r="116">
          <cell r="B116">
            <v>106</v>
          </cell>
          <cell r="C116">
            <v>83764</v>
          </cell>
          <cell r="D116" t="str">
            <v>西村　涼子</v>
          </cell>
          <cell r="E116">
            <v>3</v>
          </cell>
          <cell r="F116" t="str">
            <v>（</v>
          </cell>
          <cell r="G116" t="str">
            <v>香川</v>
          </cell>
          <cell r="H116" t="str">
            <v>・</v>
          </cell>
          <cell r="I116" t="str">
            <v>高松中央</v>
          </cell>
          <cell r="J116" t="str">
            <v>）</v>
          </cell>
        </row>
        <row r="117">
          <cell r="B117">
            <v>107</v>
          </cell>
          <cell r="C117">
            <v>31161</v>
          </cell>
          <cell r="D117" t="str">
            <v>張　　虹</v>
          </cell>
          <cell r="E117">
            <v>3</v>
          </cell>
          <cell r="F117" t="str">
            <v>（</v>
          </cell>
          <cell r="G117" t="str">
            <v>埼玉</v>
          </cell>
          <cell r="H117" t="str">
            <v>・</v>
          </cell>
          <cell r="I117" t="str">
            <v>本庄第一</v>
          </cell>
          <cell r="J117" t="str">
            <v>）</v>
          </cell>
        </row>
        <row r="118">
          <cell r="B118">
            <v>108</v>
          </cell>
          <cell r="C118">
            <v>62761</v>
          </cell>
          <cell r="D118" t="str">
            <v>藤井　寛子</v>
          </cell>
          <cell r="E118">
            <v>2</v>
          </cell>
          <cell r="F118" t="str">
            <v>（</v>
          </cell>
          <cell r="G118" t="str">
            <v>大阪</v>
          </cell>
          <cell r="H118" t="str">
            <v>・</v>
          </cell>
          <cell r="I118" t="str">
            <v>四天王寺</v>
          </cell>
          <cell r="J118" t="str">
            <v>）</v>
          </cell>
        </row>
        <row r="119">
          <cell r="B119">
            <v>109</v>
          </cell>
          <cell r="C119">
            <v>94066</v>
          </cell>
          <cell r="D119" t="str">
            <v>村　奈都美</v>
          </cell>
          <cell r="E119">
            <v>3</v>
          </cell>
          <cell r="F119" t="str">
            <v>（</v>
          </cell>
          <cell r="G119" t="str">
            <v>福岡</v>
          </cell>
          <cell r="H119" t="str">
            <v>・</v>
          </cell>
          <cell r="I119" t="str">
            <v>中村学園女</v>
          </cell>
          <cell r="J119" t="str">
            <v>）</v>
          </cell>
        </row>
        <row r="120">
          <cell r="B120">
            <v>110</v>
          </cell>
          <cell r="C120">
            <v>31064</v>
          </cell>
          <cell r="D120" t="str">
            <v>平方　梢</v>
          </cell>
          <cell r="E120">
            <v>3</v>
          </cell>
          <cell r="F120" t="str">
            <v>（</v>
          </cell>
          <cell r="G120" t="str">
            <v>群馬</v>
          </cell>
          <cell r="H120" t="str">
            <v>・</v>
          </cell>
          <cell r="I120" t="str">
            <v>吾妻</v>
          </cell>
          <cell r="J120" t="str">
            <v>）</v>
          </cell>
        </row>
        <row r="121">
          <cell r="B121">
            <v>111</v>
          </cell>
          <cell r="C121">
            <v>20563</v>
          </cell>
          <cell r="D121" t="str">
            <v>照井　里美</v>
          </cell>
          <cell r="E121">
            <v>3</v>
          </cell>
          <cell r="F121" t="str">
            <v>（</v>
          </cell>
          <cell r="G121" t="str">
            <v>秋田</v>
          </cell>
          <cell r="H121" t="str">
            <v>・</v>
          </cell>
          <cell r="I121" t="str">
            <v>大曲</v>
          </cell>
          <cell r="J121" t="str">
            <v>）</v>
          </cell>
        </row>
        <row r="122">
          <cell r="B122">
            <v>112</v>
          </cell>
          <cell r="C122">
            <v>94762</v>
          </cell>
          <cell r="D122" t="str">
            <v>垣花　千香</v>
          </cell>
          <cell r="E122">
            <v>3</v>
          </cell>
          <cell r="F122" t="str">
            <v>（</v>
          </cell>
          <cell r="G122" t="str">
            <v>沖縄</v>
          </cell>
          <cell r="H122" t="str">
            <v>・</v>
          </cell>
          <cell r="I122" t="str">
            <v>普 天 間</v>
          </cell>
          <cell r="J122" t="str">
            <v>）</v>
          </cell>
        </row>
        <row r="123">
          <cell r="B123">
            <v>113</v>
          </cell>
          <cell r="C123">
            <v>41862</v>
          </cell>
          <cell r="D123" t="str">
            <v>青木　香世</v>
          </cell>
          <cell r="E123">
            <v>3</v>
          </cell>
          <cell r="F123" t="str">
            <v>（</v>
          </cell>
          <cell r="G123" t="str">
            <v>石川</v>
          </cell>
          <cell r="H123" t="str">
            <v>・</v>
          </cell>
          <cell r="I123" t="str">
            <v>遊学館</v>
          </cell>
          <cell r="J123" t="str">
            <v>）</v>
          </cell>
        </row>
        <row r="124">
          <cell r="B124">
            <v>114</v>
          </cell>
          <cell r="C124">
            <v>30862</v>
          </cell>
          <cell r="D124" t="str">
            <v>青木　富子</v>
          </cell>
          <cell r="E124">
            <v>3</v>
          </cell>
          <cell r="F124" t="str">
            <v>（</v>
          </cell>
          <cell r="G124" t="str">
            <v>茨城</v>
          </cell>
          <cell r="H124" t="str">
            <v>・</v>
          </cell>
          <cell r="I124" t="str">
            <v>明秀日立</v>
          </cell>
          <cell r="J124" t="str">
            <v>）</v>
          </cell>
        </row>
        <row r="125">
          <cell r="B125">
            <v>115</v>
          </cell>
          <cell r="C125">
            <v>20462</v>
          </cell>
          <cell r="D125" t="str">
            <v>永澤　美由紀</v>
          </cell>
          <cell r="E125">
            <v>3</v>
          </cell>
          <cell r="F125" t="str">
            <v>（</v>
          </cell>
          <cell r="G125" t="str">
            <v>宮城</v>
          </cell>
          <cell r="H125" t="str">
            <v>・</v>
          </cell>
          <cell r="I125" t="str">
            <v>仙台育英</v>
          </cell>
          <cell r="J125" t="str">
            <v>）</v>
          </cell>
        </row>
        <row r="126">
          <cell r="B126">
            <v>116</v>
          </cell>
          <cell r="C126">
            <v>52365</v>
          </cell>
          <cell r="D126" t="str">
            <v>大坪　美奈子</v>
          </cell>
          <cell r="E126">
            <v>3</v>
          </cell>
          <cell r="F126" t="str">
            <v>（</v>
          </cell>
          <cell r="G126" t="str">
            <v>愛知</v>
          </cell>
          <cell r="H126" t="str">
            <v>・</v>
          </cell>
          <cell r="I126" t="str">
            <v>高蔵</v>
          </cell>
          <cell r="J126" t="str">
            <v>）</v>
          </cell>
        </row>
        <row r="127">
          <cell r="B127">
            <v>117</v>
          </cell>
          <cell r="C127">
            <v>94163</v>
          </cell>
          <cell r="D127" t="str">
            <v>松本　香織</v>
          </cell>
          <cell r="E127">
            <v>3</v>
          </cell>
          <cell r="F127" t="str">
            <v>（</v>
          </cell>
          <cell r="G127" t="str">
            <v>佐賀</v>
          </cell>
          <cell r="H127" t="str">
            <v>・</v>
          </cell>
          <cell r="I127" t="str">
            <v>佐賀清和</v>
          </cell>
          <cell r="J127" t="str">
            <v>）</v>
          </cell>
        </row>
        <row r="128">
          <cell r="B128">
            <v>118</v>
          </cell>
          <cell r="C128">
            <v>73565</v>
          </cell>
          <cell r="D128" t="str">
            <v>宮本　雅子</v>
          </cell>
          <cell r="E128">
            <v>3</v>
          </cell>
          <cell r="F128" t="str">
            <v>（</v>
          </cell>
          <cell r="G128" t="str">
            <v>山口</v>
          </cell>
          <cell r="H128" t="str">
            <v>・</v>
          </cell>
          <cell r="I128" t="str">
            <v>柳井商業</v>
          </cell>
          <cell r="J128" t="str">
            <v>）</v>
          </cell>
        </row>
        <row r="129">
          <cell r="B129">
            <v>119</v>
          </cell>
          <cell r="C129">
            <v>31163</v>
          </cell>
          <cell r="D129" t="str">
            <v>川島　沙緒梨</v>
          </cell>
          <cell r="E129">
            <v>2</v>
          </cell>
          <cell r="F129" t="str">
            <v>（</v>
          </cell>
          <cell r="G129" t="str">
            <v>埼玉</v>
          </cell>
          <cell r="H129" t="str">
            <v>・</v>
          </cell>
          <cell r="I129" t="str">
            <v>星野女子</v>
          </cell>
          <cell r="J129" t="str">
            <v>）</v>
          </cell>
        </row>
        <row r="130">
          <cell r="B130">
            <v>120</v>
          </cell>
          <cell r="C130">
            <v>83661</v>
          </cell>
          <cell r="D130" t="str">
            <v>加登　幸子</v>
          </cell>
          <cell r="E130">
            <v>3</v>
          </cell>
          <cell r="F130" t="str">
            <v>（</v>
          </cell>
          <cell r="G130" t="str">
            <v>徳島</v>
          </cell>
          <cell r="H130" t="str">
            <v>・</v>
          </cell>
          <cell r="I130" t="str">
            <v>城南</v>
          </cell>
          <cell r="J130" t="str">
            <v>）</v>
          </cell>
        </row>
        <row r="131">
          <cell r="B131">
            <v>121</v>
          </cell>
          <cell r="C131">
            <v>83962</v>
          </cell>
          <cell r="D131" t="str">
            <v>河村　悠加</v>
          </cell>
          <cell r="E131">
            <v>3</v>
          </cell>
          <cell r="F131" t="str">
            <v>（</v>
          </cell>
          <cell r="G131" t="str">
            <v>高知</v>
          </cell>
          <cell r="H131" t="str">
            <v>・</v>
          </cell>
          <cell r="I131" t="str">
            <v>土佐女子</v>
          </cell>
          <cell r="J131" t="str">
            <v>）</v>
          </cell>
        </row>
        <row r="132">
          <cell r="B132">
            <v>122</v>
          </cell>
          <cell r="C132">
            <v>52263</v>
          </cell>
          <cell r="D132" t="str">
            <v>芳村　友絵</v>
          </cell>
          <cell r="E132">
            <v>1</v>
          </cell>
          <cell r="F132" t="str">
            <v>（</v>
          </cell>
          <cell r="G132" t="str">
            <v>静岡</v>
          </cell>
          <cell r="H132" t="str">
            <v>・</v>
          </cell>
          <cell r="I132" t="str">
            <v>清水国際</v>
          </cell>
          <cell r="J132" t="str">
            <v>）</v>
          </cell>
        </row>
        <row r="133">
          <cell r="B133">
            <v>123</v>
          </cell>
          <cell r="C133">
            <v>41764</v>
          </cell>
          <cell r="D133" t="str">
            <v>北本　陽子</v>
          </cell>
          <cell r="E133">
            <v>3</v>
          </cell>
          <cell r="F133" t="str">
            <v>（</v>
          </cell>
          <cell r="G133" t="str">
            <v>富山</v>
          </cell>
          <cell r="H133" t="str">
            <v>・</v>
          </cell>
          <cell r="I133" t="str">
            <v>高岡西</v>
          </cell>
          <cell r="J133" t="str">
            <v>）</v>
          </cell>
        </row>
        <row r="134">
          <cell r="B134">
            <v>124</v>
          </cell>
          <cell r="C134">
            <v>20365</v>
          </cell>
          <cell r="D134" t="str">
            <v>山影　睦美</v>
          </cell>
          <cell r="E134">
            <v>3</v>
          </cell>
          <cell r="F134" t="str">
            <v>（</v>
          </cell>
          <cell r="G134" t="str">
            <v>岩手</v>
          </cell>
          <cell r="H134" t="str">
            <v>・</v>
          </cell>
          <cell r="I134" t="str">
            <v>花巻南</v>
          </cell>
          <cell r="J134" t="str">
            <v>）</v>
          </cell>
        </row>
        <row r="135">
          <cell r="B135">
            <v>125</v>
          </cell>
          <cell r="C135">
            <v>94261</v>
          </cell>
          <cell r="D135" t="str">
            <v>飯島　幸枝</v>
          </cell>
          <cell r="E135">
            <v>1</v>
          </cell>
          <cell r="F135" t="str">
            <v>（</v>
          </cell>
          <cell r="G135" t="str">
            <v>長崎</v>
          </cell>
          <cell r="H135" t="str">
            <v>・</v>
          </cell>
          <cell r="I135" t="str">
            <v>長崎商業</v>
          </cell>
          <cell r="J135" t="str">
            <v>）</v>
          </cell>
        </row>
        <row r="136">
          <cell r="B136">
            <v>126</v>
          </cell>
          <cell r="C136">
            <v>73462</v>
          </cell>
          <cell r="D136" t="str">
            <v>島川　亜希子</v>
          </cell>
          <cell r="E136">
            <v>2</v>
          </cell>
          <cell r="F136" t="str">
            <v>（</v>
          </cell>
          <cell r="G136" t="str">
            <v>広島</v>
          </cell>
          <cell r="H136" t="str">
            <v>・</v>
          </cell>
          <cell r="I136" t="str">
            <v>広島皆実</v>
          </cell>
          <cell r="J136" t="str">
            <v>）</v>
          </cell>
        </row>
        <row r="137">
          <cell r="B137">
            <v>127</v>
          </cell>
          <cell r="C137">
            <v>62861</v>
          </cell>
          <cell r="D137" t="str">
            <v>浜崎　友加</v>
          </cell>
          <cell r="E137">
            <v>2</v>
          </cell>
          <cell r="F137" t="str">
            <v>（</v>
          </cell>
          <cell r="G137" t="str">
            <v>兵庫</v>
          </cell>
          <cell r="H137" t="str">
            <v>・</v>
          </cell>
          <cell r="I137" t="str">
            <v>洲本</v>
          </cell>
          <cell r="J137" t="str">
            <v>）</v>
          </cell>
        </row>
        <row r="138">
          <cell r="B138">
            <v>128</v>
          </cell>
          <cell r="C138">
            <v>31464</v>
          </cell>
          <cell r="D138" t="str">
            <v>西田　　梓</v>
          </cell>
          <cell r="E138">
            <v>2</v>
          </cell>
          <cell r="F138" t="str">
            <v>（</v>
          </cell>
          <cell r="G138" t="str">
            <v>神奈川</v>
          </cell>
          <cell r="H138" t="str">
            <v>・</v>
          </cell>
          <cell r="I138" t="str">
            <v>白鵬女子</v>
          </cell>
          <cell r="J138" t="str">
            <v>）</v>
          </cell>
        </row>
        <row r="139">
          <cell r="B139">
            <v>129</v>
          </cell>
          <cell r="C139">
            <v>20662</v>
          </cell>
          <cell r="D139" t="str">
            <v>武田　佳奈子</v>
          </cell>
          <cell r="E139">
            <v>2</v>
          </cell>
          <cell r="F139" t="str">
            <v>（</v>
          </cell>
          <cell r="G139" t="str">
            <v>山形</v>
          </cell>
          <cell r="H139" t="str">
            <v>・</v>
          </cell>
          <cell r="I139" t="str">
            <v>山形城北</v>
          </cell>
          <cell r="J139" t="str">
            <v>）</v>
          </cell>
        </row>
        <row r="140">
          <cell r="B140">
            <v>130</v>
          </cell>
          <cell r="C140">
            <v>63061</v>
          </cell>
          <cell r="D140" t="str">
            <v>今西　美絵</v>
          </cell>
          <cell r="E140">
            <v>2</v>
          </cell>
          <cell r="F140" t="str">
            <v>（</v>
          </cell>
          <cell r="G140" t="str">
            <v>和歌山</v>
          </cell>
          <cell r="H140" t="str">
            <v>・</v>
          </cell>
          <cell r="I140" t="str">
            <v>初芝橋本</v>
          </cell>
          <cell r="J140" t="str">
            <v>）</v>
          </cell>
        </row>
        <row r="141">
          <cell r="B141">
            <v>131</v>
          </cell>
          <cell r="C141">
            <v>94363</v>
          </cell>
          <cell r="D141" t="str">
            <v>小林　久実子</v>
          </cell>
          <cell r="E141">
            <v>2</v>
          </cell>
          <cell r="F141" t="str">
            <v>（</v>
          </cell>
          <cell r="G141" t="str">
            <v>熊本</v>
          </cell>
          <cell r="H141" t="str">
            <v>・</v>
          </cell>
          <cell r="I141" t="str">
            <v>慶誠</v>
          </cell>
          <cell r="J141" t="str">
            <v>）</v>
          </cell>
        </row>
        <row r="142">
          <cell r="B142">
            <v>132</v>
          </cell>
          <cell r="C142">
            <v>10163</v>
          </cell>
          <cell r="D142" t="str">
            <v>桑島　はる香</v>
          </cell>
          <cell r="E142">
            <v>4</v>
          </cell>
          <cell r="F142" t="str">
            <v>（</v>
          </cell>
          <cell r="G142" t="str">
            <v>北海道</v>
          </cell>
          <cell r="H142" t="str">
            <v>・</v>
          </cell>
          <cell r="I142" t="str">
            <v>札幌星園</v>
          </cell>
          <cell r="J142" t="str">
            <v>）</v>
          </cell>
        </row>
        <row r="143">
          <cell r="B143">
            <v>133</v>
          </cell>
          <cell r="C143">
            <v>73263</v>
          </cell>
          <cell r="D143" t="str">
            <v>竹内　章子</v>
          </cell>
          <cell r="E143">
            <v>3</v>
          </cell>
          <cell r="F143" t="str">
            <v>（</v>
          </cell>
          <cell r="G143" t="str">
            <v>島根</v>
          </cell>
          <cell r="H143" t="str">
            <v>・</v>
          </cell>
          <cell r="I143" t="str">
            <v>明誠</v>
          </cell>
          <cell r="J143" t="str">
            <v>）</v>
          </cell>
        </row>
        <row r="144">
          <cell r="B144">
            <v>134</v>
          </cell>
          <cell r="C144">
            <v>52163</v>
          </cell>
          <cell r="D144" t="str">
            <v>阿部　南</v>
          </cell>
          <cell r="E144">
            <v>2</v>
          </cell>
          <cell r="F144" t="str">
            <v>（</v>
          </cell>
          <cell r="G144" t="str">
            <v>岐阜</v>
          </cell>
          <cell r="H144" t="str">
            <v>・</v>
          </cell>
          <cell r="I144" t="str">
            <v>富田</v>
          </cell>
          <cell r="J144" t="str">
            <v>）</v>
          </cell>
        </row>
        <row r="145">
          <cell r="B145">
            <v>135</v>
          </cell>
          <cell r="C145">
            <v>31361</v>
          </cell>
          <cell r="D145" t="str">
            <v>仲村　有理</v>
          </cell>
          <cell r="E145">
            <v>2</v>
          </cell>
          <cell r="F145" t="str">
            <v>（</v>
          </cell>
          <cell r="G145" t="str">
            <v>東京</v>
          </cell>
          <cell r="H145" t="str">
            <v>・</v>
          </cell>
          <cell r="I145" t="str">
            <v>武蔵野</v>
          </cell>
          <cell r="J145" t="str">
            <v>）</v>
          </cell>
        </row>
        <row r="146">
          <cell r="B146">
            <v>136</v>
          </cell>
          <cell r="C146">
            <v>62865</v>
          </cell>
          <cell r="D146" t="str">
            <v>黒田　洋子</v>
          </cell>
          <cell r="E146">
            <v>3</v>
          </cell>
          <cell r="F146" t="str">
            <v>（</v>
          </cell>
          <cell r="G146" t="str">
            <v>兵庫</v>
          </cell>
          <cell r="H146" t="str">
            <v>・</v>
          </cell>
          <cell r="I146" t="str">
            <v>姫路商業</v>
          </cell>
          <cell r="J146" t="str">
            <v>）</v>
          </cell>
        </row>
        <row r="147">
          <cell r="B147">
            <v>137</v>
          </cell>
          <cell r="C147">
            <v>41664</v>
          </cell>
          <cell r="D147" t="str">
            <v>須藤　明美</v>
          </cell>
          <cell r="E147">
            <v>2</v>
          </cell>
          <cell r="F147" t="str">
            <v>（</v>
          </cell>
          <cell r="G147" t="str">
            <v>新潟</v>
          </cell>
          <cell r="H147" t="str">
            <v>・</v>
          </cell>
          <cell r="I147" t="str">
            <v>新潟青陵</v>
          </cell>
          <cell r="J147" t="str">
            <v>）</v>
          </cell>
        </row>
        <row r="148">
          <cell r="B148">
            <v>138</v>
          </cell>
          <cell r="C148">
            <v>94563</v>
          </cell>
          <cell r="D148" t="str">
            <v>阿部　香津美</v>
          </cell>
          <cell r="E148">
            <v>2</v>
          </cell>
          <cell r="F148" t="str">
            <v>（</v>
          </cell>
          <cell r="G148" t="str">
            <v>宮崎</v>
          </cell>
          <cell r="H148" t="str">
            <v>・</v>
          </cell>
          <cell r="I148" t="str">
            <v>日南学園</v>
          </cell>
          <cell r="J148" t="str">
            <v>）</v>
          </cell>
        </row>
        <row r="149">
          <cell r="B149">
            <v>139</v>
          </cell>
          <cell r="C149">
            <v>52364</v>
          </cell>
          <cell r="D149" t="str">
            <v>清水　見記</v>
          </cell>
          <cell r="E149">
            <v>2</v>
          </cell>
          <cell r="F149" t="str">
            <v>（</v>
          </cell>
          <cell r="G149" t="str">
            <v>愛知</v>
          </cell>
          <cell r="H149" t="str">
            <v>・</v>
          </cell>
          <cell r="I149" t="str">
            <v>高蔵</v>
          </cell>
          <cell r="J149" t="str">
            <v>）</v>
          </cell>
        </row>
        <row r="150">
          <cell r="B150">
            <v>140</v>
          </cell>
          <cell r="C150">
            <v>73161</v>
          </cell>
          <cell r="D150" t="str">
            <v>國松　春佳</v>
          </cell>
          <cell r="E150">
            <v>1</v>
          </cell>
          <cell r="F150" t="str">
            <v>（</v>
          </cell>
          <cell r="G150" t="str">
            <v>鳥取</v>
          </cell>
          <cell r="H150" t="str">
            <v>・</v>
          </cell>
          <cell r="I150" t="str">
            <v>鳥取女子</v>
          </cell>
          <cell r="J150" t="str">
            <v>）</v>
          </cell>
        </row>
        <row r="151">
          <cell r="B151">
            <v>141</v>
          </cell>
          <cell r="C151">
            <v>20762</v>
          </cell>
          <cell r="D151" t="str">
            <v>箱崎　清香</v>
          </cell>
          <cell r="E151">
            <v>1</v>
          </cell>
          <cell r="F151" t="str">
            <v>（</v>
          </cell>
          <cell r="G151" t="str">
            <v>福島</v>
          </cell>
          <cell r="H151" t="str">
            <v>・</v>
          </cell>
          <cell r="I151" t="str">
            <v>磐城第一</v>
          </cell>
          <cell r="J151" t="str">
            <v>）</v>
          </cell>
        </row>
        <row r="152">
          <cell r="B152">
            <v>142</v>
          </cell>
          <cell r="C152">
            <v>83861</v>
          </cell>
          <cell r="D152" t="str">
            <v>嶋津　史子</v>
          </cell>
          <cell r="E152">
            <v>2</v>
          </cell>
          <cell r="F152" t="str">
            <v>（</v>
          </cell>
          <cell r="G152" t="str">
            <v>愛媛</v>
          </cell>
          <cell r="H152" t="str">
            <v>・</v>
          </cell>
          <cell r="I152" t="str">
            <v>八幡浜</v>
          </cell>
          <cell r="J152" t="str">
            <v>）</v>
          </cell>
        </row>
        <row r="153">
          <cell r="B153">
            <v>143</v>
          </cell>
          <cell r="C153">
            <v>94462</v>
          </cell>
          <cell r="D153" t="str">
            <v>阿部　加奈</v>
          </cell>
          <cell r="E153">
            <v>2</v>
          </cell>
          <cell r="F153" t="str">
            <v>（</v>
          </cell>
          <cell r="G153" t="str">
            <v>大分</v>
          </cell>
          <cell r="H153" t="str">
            <v>・</v>
          </cell>
          <cell r="I153" t="str">
            <v>杆築</v>
          </cell>
          <cell r="J153" t="str">
            <v>）</v>
          </cell>
        </row>
        <row r="154">
          <cell r="B154">
            <v>144</v>
          </cell>
          <cell r="C154">
            <v>31263</v>
          </cell>
          <cell r="D154" t="str">
            <v>渡辺　さやか</v>
          </cell>
          <cell r="E154">
            <v>3</v>
          </cell>
          <cell r="F154" t="str">
            <v>（</v>
          </cell>
          <cell r="G154" t="str">
            <v>千葉</v>
          </cell>
          <cell r="H154" t="str">
            <v>・</v>
          </cell>
          <cell r="I154" t="str">
            <v>木更津東</v>
          </cell>
          <cell r="J154" t="str">
            <v>）</v>
          </cell>
        </row>
        <row r="155">
          <cell r="B155">
            <v>145</v>
          </cell>
          <cell r="C155">
            <v>20361</v>
          </cell>
          <cell r="D155" t="str">
            <v>八重樫志穂</v>
          </cell>
          <cell r="E155">
            <v>3</v>
          </cell>
          <cell r="F155" t="str">
            <v>（</v>
          </cell>
          <cell r="G155" t="str">
            <v>岩手</v>
          </cell>
          <cell r="H155" t="str">
            <v>・</v>
          </cell>
          <cell r="I155" t="str">
            <v>盛岡女子</v>
          </cell>
          <cell r="J155" t="str">
            <v>）</v>
          </cell>
        </row>
        <row r="156">
          <cell r="B156">
            <v>146</v>
          </cell>
          <cell r="C156">
            <v>62962</v>
          </cell>
          <cell r="D156" t="str">
            <v>田中　知香</v>
          </cell>
          <cell r="E156">
            <v>3</v>
          </cell>
          <cell r="F156" t="str">
            <v>（</v>
          </cell>
          <cell r="G156" t="str">
            <v>奈良</v>
          </cell>
          <cell r="H156" t="str">
            <v>・</v>
          </cell>
          <cell r="I156" t="str">
            <v>奈良女子</v>
          </cell>
          <cell r="J156" t="str">
            <v>）</v>
          </cell>
        </row>
        <row r="157">
          <cell r="B157">
            <v>147</v>
          </cell>
          <cell r="C157">
            <v>73563</v>
          </cell>
          <cell r="D157" t="str">
            <v>江山　啓子</v>
          </cell>
          <cell r="E157">
            <v>3</v>
          </cell>
          <cell r="F157" t="str">
            <v>（</v>
          </cell>
          <cell r="G157" t="str">
            <v>山口</v>
          </cell>
          <cell r="H157" t="str">
            <v>・</v>
          </cell>
          <cell r="I157" t="str">
            <v>岩国商業</v>
          </cell>
          <cell r="J157" t="str">
            <v>）</v>
          </cell>
        </row>
        <row r="158">
          <cell r="B158">
            <v>148</v>
          </cell>
          <cell r="C158">
            <v>42063</v>
          </cell>
          <cell r="D158" t="str">
            <v>西村　輝美</v>
          </cell>
          <cell r="E158">
            <v>1</v>
          </cell>
          <cell r="F158" t="str">
            <v>（</v>
          </cell>
          <cell r="G158" t="str">
            <v>長野</v>
          </cell>
          <cell r="H158" t="str">
            <v>・</v>
          </cell>
          <cell r="I158" t="str">
            <v>松本松南</v>
          </cell>
          <cell r="J158" t="str">
            <v>）</v>
          </cell>
        </row>
        <row r="159">
          <cell r="B159">
            <v>149</v>
          </cell>
          <cell r="C159">
            <v>31162</v>
          </cell>
          <cell r="D159" t="str">
            <v>池田　陽子</v>
          </cell>
          <cell r="E159">
            <v>3</v>
          </cell>
          <cell r="F159" t="str">
            <v>（</v>
          </cell>
          <cell r="G159" t="str">
            <v>埼玉</v>
          </cell>
          <cell r="H159" t="str">
            <v>・</v>
          </cell>
          <cell r="I159" t="str">
            <v>埼玉栄</v>
          </cell>
          <cell r="J159" t="str">
            <v>）</v>
          </cell>
        </row>
        <row r="160">
          <cell r="B160">
            <v>150</v>
          </cell>
          <cell r="C160">
            <v>83762</v>
          </cell>
          <cell r="D160" t="str">
            <v>入江　加奈</v>
          </cell>
          <cell r="E160">
            <v>3</v>
          </cell>
          <cell r="F160" t="str">
            <v>（</v>
          </cell>
          <cell r="G160" t="str">
            <v>香川</v>
          </cell>
          <cell r="H160" t="str">
            <v>・</v>
          </cell>
          <cell r="I160" t="str">
            <v>高瀬</v>
          </cell>
          <cell r="J160" t="str">
            <v>）</v>
          </cell>
        </row>
        <row r="161">
          <cell r="B161">
            <v>151</v>
          </cell>
          <cell r="C161">
            <v>94662</v>
          </cell>
          <cell r="D161" t="str">
            <v>中野　美沙都</v>
          </cell>
          <cell r="E161">
            <v>3</v>
          </cell>
          <cell r="F161" t="str">
            <v>（</v>
          </cell>
          <cell r="G161" t="str">
            <v>鹿児島</v>
          </cell>
          <cell r="H161" t="str">
            <v>・</v>
          </cell>
          <cell r="I161" t="str">
            <v>鹿児島学芸</v>
          </cell>
          <cell r="J161" t="str">
            <v>）</v>
          </cell>
        </row>
        <row r="162">
          <cell r="B162">
            <v>152</v>
          </cell>
          <cell r="C162">
            <v>62564</v>
          </cell>
          <cell r="D162" t="str">
            <v>山崎　陽子</v>
          </cell>
          <cell r="E162">
            <v>2</v>
          </cell>
          <cell r="F162" t="str">
            <v>（</v>
          </cell>
          <cell r="G162" t="str">
            <v>滋賀</v>
          </cell>
          <cell r="H162" t="str">
            <v>・</v>
          </cell>
          <cell r="I162" t="str">
            <v>大津商業</v>
          </cell>
          <cell r="J162" t="str">
            <v>）</v>
          </cell>
        </row>
        <row r="163">
          <cell r="B163">
            <v>153</v>
          </cell>
          <cell r="C163">
            <v>20264</v>
          </cell>
          <cell r="D163" t="str">
            <v>山崎　千誉</v>
          </cell>
          <cell r="E163">
            <v>3</v>
          </cell>
          <cell r="F163" t="str">
            <v>（</v>
          </cell>
          <cell r="G163" t="str">
            <v>青森</v>
          </cell>
          <cell r="H163" t="str">
            <v>・</v>
          </cell>
          <cell r="I163" t="str">
            <v>青森山田</v>
          </cell>
          <cell r="J163" t="str">
            <v>）</v>
          </cell>
        </row>
        <row r="164">
          <cell r="B164">
            <v>154</v>
          </cell>
          <cell r="C164">
            <v>73361</v>
          </cell>
          <cell r="D164" t="str">
            <v>井口　恵里</v>
          </cell>
          <cell r="E164">
            <v>1</v>
          </cell>
          <cell r="F164" t="str">
            <v>（</v>
          </cell>
          <cell r="G164" t="str">
            <v>岡山</v>
          </cell>
          <cell r="H164" t="str">
            <v>・</v>
          </cell>
          <cell r="I164" t="str">
            <v>就実</v>
          </cell>
          <cell r="J164" t="str">
            <v>）</v>
          </cell>
        </row>
        <row r="165">
          <cell r="B165">
            <v>155</v>
          </cell>
          <cell r="C165">
            <v>62663</v>
          </cell>
          <cell r="D165" t="str">
            <v>橋本　奈々美</v>
          </cell>
          <cell r="E165">
            <v>3</v>
          </cell>
          <cell r="F165" t="str">
            <v>（</v>
          </cell>
          <cell r="G165" t="str">
            <v>京都</v>
          </cell>
          <cell r="H165" t="str">
            <v>・</v>
          </cell>
          <cell r="I165" t="str">
            <v>京都明徳</v>
          </cell>
          <cell r="J165" t="str">
            <v>）</v>
          </cell>
        </row>
        <row r="166">
          <cell r="B166">
            <v>156</v>
          </cell>
          <cell r="C166">
            <v>30963</v>
          </cell>
          <cell r="D166" t="str">
            <v>阿部　かおり</v>
          </cell>
          <cell r="E166">
            <v>2</v>
          </cell>
          <cell r="F166" t="str">
            <v>（</v>
          </cell>
          <cell r="G166" t="str">
            <v>栃木</v>
          </cell>
          <cell r="H166" t="str">
            <v>・</v>
          </cell>
          <cell r="I166" t="str">
            <v>鹿沼</v>
          </cell>
          <cell r="J166" t="str">
            <v>）</v>
          </cell>
        </row>
        <row r="167">
          <cell r="B167">
            <v>157</v>
          </cell>
          <cell r="C167">
            <v>94063</v>
          </cell>
          <cell r="D167" t="str">
            <v>藤本　典子</v>
          </cell>
          <cell r="E167">
            <v>3</v>
          </cell>
          <cell r="F167" t="str">
            <v>（</v>
          </cell>
          <cell r="G167" t="str">
            <v>福岡</v>
          </cell>
          <cell r="H167" t="str">
            <v>・</v>
          </cell>
          <cell r="I167" t="str">
            <v>小倉</v>
          </cell>
          <cell r="J167" t="str">
            <v>）</v>
          </cell>
        </row>
        <row r="168">
          <cell r="B168">
            <v>158</v>
          </cell>
          <cell r="C168">
            <v>41961</v>
          </cell>
          <cell r="D168" t="str">
            <v>安野　有香</v>
          </cell>
          <cell r="E168">
            <v>3</v>
          </cell>
          <cell r="F168" t="str">
            <v>（</v>
          </cell>
          <cell r="G168" t="str">
            <v>福井</v>
          </cell>
          <cell r="H168" t="str">
            <v>・</v>
          </cell>
          <cell r="I168" t="str">
            <v>福井商業</v>
          </cell>
          <cell r="J168" t="str">
            <v>）</v>
          </cell>
        </row>
        <row r="169">
          <cell r="B169">
            <v>159</v>
          </cell>
          <cell r="C169">
            <v>52464</v>
          </cell>
          <cell r="D169" t="str">
            <v>榎本　みよ</v>
          </cell>
          <cell r="E169">
            <v>2</v>
          </cell>
          <cell r="F169" t="str">
            <v>（</v>
          </cell>
          <cell r="G169" t="str">
            <v>三重</v>
          </cell>
          <cell r="H169" t="str">
            <v>・</v>
          </cell>
          <cell r="I169" t="str">
            <v>白子</v>
          </cell>
          <cell r="J169" t="str">
            <v>）</v>
          </cell>
        </row>
        <row r="170">
          <cell r="B170">
            <v>160</v>
          </cell>
          <cell r="C170">
            <v>31563</v>
          </cell>
          <cell r="D170" t="str">
            <v>大城　裕美</v>
          </cell>
          <cell r="E170">
            <v>2</v>
          </cell>
          <cell r="F170" t="str">
            <v>（</v>
          </cell>
          <cell r="G170" t="str">
            <v>山梨</v>
          </cell>
          <cell r="H170" t="str">
            <v>・</v>
          </cell>
          <cell r="I170" t="str">
            <v>甲府商業</v>
          </cell>
          <cell r="J170" t="str">
            <v>）</v>
          </cell>
        </row>
        <row r="171">
          <cell r="B171">
            <v>161</v>
          </cell>
          <cell r="C171">
            <v>20461</v>
          </cell>
          <cell r="D171" t="str">
            <v>大畑　奈保子</v>
          </cell>
          <cell r="E171">
            <v>2</v>
          </cell>
          <cell r="F171" t="str">
            <v>（</v>
          </cell>
          <cell r="G171" t="str">
            <v>宮城</v>
          </cell>
          <cell r="H171" t="str">
            <v>・</v>
          </cell>
          <cell r="I171" t="str">
            <v>仙台育英</v>
          </cell>
          <cell r="J171" t="str">
            <v>）</v>
          </cell>
        </row>
        <row r="172">
          <cell r="B172">
            <v>162</v>
          </cell>
          <cell r="C172">
            <v>20261</v>
          </cell>
          <cell r="D172" t="str">
            <v>呂　　銀銀</v>
          </cell>
          <cell r="E172">
            <v>3</v>
          </cell>
          <cell r="F172" t="str">
            <v>（</v>
          </cell>
          <cell r="G172" t="str">
            <v>青森</v>
          </cell>
          <cell r="H172" t="str">
            <v>・</v>
          </cell>
          <cell r="I172" t="str">
            <v>青森山田</v>
          </cell>
          <cell r="J172" t="str">
            <v>）</v>
          </cell>
        </row>
        <row r="173">
          <cell r="B173">
            <v>163</v>
          </cell>
          <cell r="C173">
            <v>42065</v>
          </cell>
          <cell r="D173" t="str">
            <v>河野　千春</v>
          </cell>
          <cell r="E173">
            <v>1</v>
          </cell>
          <cell r="F173" t="str">
            <v>（</v>
          </cell>
          <cell r="G173" t="str">
            <v>長野</v>
          </cell>
          <cell r="H173" t="str">
            <v>・</v>
          </cell>
          <cell r="I173" t="str">
            <v>松本松南</v>
          </cell>
          <cell r="J173" t="str">
            <v>）</v>
          </cell>
        </row>
        <row r="174">
          <cell r="B174">
            <v>164</v>
          </cell>
          <cell r="C174">
            <v>52265</v>
          </cell>
          <cell r="D174" t="str">
            <v>伊吹　昭美</v>
          </cell>
          <cell r="E174">
            <v>2</v>
          </cell>
          <cell r="F174" t="str">
            <v>（</v>
          </cell>
          <cell r="G174" t="str">
            <v>静岡</v>
          </cell>
          <cell r="H174" t="str">
            <v>・</v>
          </cell>
          <cell r="I174" t="str">
            <v>浜松開誠館</v>
          </cell>
          <cell r="J174" t="str">
            <v>）</v>
          </cell>
        </row>
        <row r="175">
          <cell r="B175">
            <v>165</v>
          </cell>
          <cell r="C175">
            <v>73464</v>
          </cell>
          <cell r="D175" t="str">
            <v>山手　亜貴</v>
          </cell>
          <cell r="E175">
            <v>3</v>
          </cell>
          <cell r="F175" t="str">
            <v>（</v>
          </cell>
          <cell r="G175" t="str">
            <v>広島</v>
          </cell>
          <cell r="H175" t="str">
            <v>・</v>
          </cell>
          <cell r="I175" t="str">
            <v>近大福山</v>
          </cell>
          <cell r="J175" t="str">
            <v>）</v>
          </cell>
        </row>
        <row r="176">
          <cell r="B176">
            <v>166</v>
          </cell>
          <cell r="C176">
            <v>94761</v>
          </cell>
          <cell r="D176" t="str">
            <v>比嘉　さや香</v>
          </cell>
          <cell r="E176">
            <v>1</v>
          </cell>
          <cell r="F176" t="str">
            <v>（</v>
          </cell>
          <cell r="G176" t="str">
            <v>沖縄</v>
          </cell>
          <cell r="H176" t="str">
            <v>・</v>
          </cell>
          <cell r="I176" t="str">
            <v>知念</v>
          </cell>
          <cell r="J176" t="str">
            <v>）</v>
          </cell>
        </row>
        <row r="177">
          <cell r="B177">
            <v>167</v>
          </cell>
          <cell r="C177">
            <v>83664</v>
          </cell>
          <cell r="D177" t="str">
            <v>川　美由貴</v>
          </cell>
          <cell r="E177">
            <v>2</v>
          </cell>
          <cell r="F177" t="str">
            <v>（</v>
          </cell>
          <cell r="G177" t="str">
            <v>徳島</v>
          </cell>
          <cell r="H177" t="str">
            <v>・</v>
          </cell>
          <cell r="I177" t="str">
            <v>徳島市立</v>
          </cell>
          <cell r="J177" t="str">
            <v>）</v>
          </cell>
        </row>
        <row r="178">
          <cell r="B178">
            <v>168</v>
          </cell>
          <cell r="C178">
            <v>31562</v>
          </cell>
          <cell r="D178" t="str">
            <v>後藤　まゆみ</v>
          </cell>
          <cell r="E178">
            <v>1</v>
          </cell>
          <cell r="F178" t="str">
            <v>（</v>
          </cell>
          <cell r="G178" t="str">
            <v>山梨</v>
          </cell>
          <cell r="H178" t="str">
            <v>・</v>
          </cell>
          <cell r="I178" t="str">
            <v>甲府商業</v>
          </cell>
          <cell r="J178" t="str">
            <v>）</v>
          </cell>
        </row>
        <row r="179">
          <cell r="B179">
            <v>169</v>
          </cell>
          <cell r="C179">
            <v>94161</v>
          </cell>
          <cell r="D179" t="str">
            <v>陳　　娜</v>
          </cell>
          <cell r="E179">
            <v>1</v>
          </cell>
          <cell r="F179" t="str">
            <v>（</v>
          </cell>
          <cell r="G179" t="str">
            <v>佐賀</v>
          </cell>
          <cell r="H179" t="str">
            <v>・</v>
          </cell>
          <cell r="I179" t="str">
            <v>佐賀清和</v>
          </cell>
          <cell r="J179" t="str">
            <v>）</v>
          </cell>
        </row>
        <row r="180">
          <cell r="B180">
            <v>170</v>
          </cell>
          <cell r="C180">
            <v>20664</v>
          </cell>
          <cell r="D180" t="str">
            <v>鈴木　沙和</v>
          </cell>
          <cell r="E180">
            <v>3</v>
          </cell>
          <cell r="F180" t="str">
            <v>（</v>
          </cell>
          <cell r="G180" t="str">
            <v>山形</v>
          </cell>
          <cell r="H180" t="str">
            <v>・</v>
          </cell>
          <cell r="I180" t="str">
            <v>山形城北</v>
          </cell>
          <cell r="J180" t="str">
            <v>）</v>
          </cell>
        </row>
        <row r="181">
          <cell r="B181">
            <v>171</v>
          </cell>
          <cell r="C181">
            <v>63064</v>
          </cell>
          <cell r="D181" t="str">
            <v>松村　有美</v>
          </cell>
          <cell r="E181">
            <v>2</v>
          </cell>
          <cell r="F181" t="str">
            <v>（</v>
          </cell>
          <cell r="G181" t="str">
            <v>和歌山</v>
          </cell>
          <cell r="H181" t="str">
            <v>・</v>
          </cell>
          <cell r="I181" t="str">
            <v>初芝橋本</v>
          </cell>
          <cell r="J181" t="str">
            <v>）</v>
          </cell>
        </row>
        <row r="182">
          <cell r="B182">
            <v>172</v>
          </cell>
          <cell r="C182">
            <v>31063</v>
          </cell>
          <cell r="D182" t="str">
            <v>関口　静枝</v>
          </cell>
          <cell r="E182">
            <v>2</v>
          </cell>
          <cell r="F182" t="str">
            <v>（</v>
          </cell>
          <cell r="G182" t="str">
            <v>群馬</v>
          </cell>
          <cell r="H182" t="str">
            <v>・</v>
          </cell>
          <cell r="I182" t="str">
            <v>吾妻</v>
          </cell>
          <cell r="J182" t="str">
            <v>）</v>
          </cell>
        </row>
        <row r="183">
          <cell r="B183">
            <v>173</v>
          </cell>
          <cell r="C183">
            <v>52366</v>
          </cell>
          <cell r="D183" t="str">
            <v>岡田　奈美</v>
          </cell>
          <cell r="E183">
            <v>2</v>
          </cell>
          <cell r="F183" t="str">
            <v>（</v>
          </cell>
          <cell r="G183" t="str">
            <v>愛知</v>
          </cell>
          <cell r="H183" t="str">
            <v>・</v>
          </cell>
          <cell r="I183" t="str">
            <v>高蔵</v>
          </cell>
          <cell r="J183" t="str">
            <v>）</v>
          </cell>
        </row>
        <row r="184">
          <cell r="B184">
            <v>174</v>
          </cell>
          <cell r="C184">
            <v>41761</v>
          </cell>
          <cell r="D184" t="str">
            <v>張　　巍　</v>
          </cell>
          <cell r="E184">
            <v>1</v>
          </cell>
          <cell r="F184" t="str">
            <v>（</v>
          </cell>
          <cell r="G184" t="str">
            <v>富山</v>
          </cell>
          <cell r="H184" t="str">
            <v>・</v>
          </cell>
          <cell r="I184" t="str">
            <v>福光</v>
          </cell>
          <cell r="J184" t="str">
            <v>）</v>
          </cell>
        </row>
        <row r="185">
          <cell r="B185">
            <v>175</v>
          </cell>
          <cell r="C185">
            <v>52162</v>
          </cell>
          <cell r="D185" t="str">
            <v>射場山麻里子</v>
          </cell>
          <cell r="E185">
            <v>2</v>
          </cell>
          <cell r="F185" t="str">
            <v>（</v>
          </cell>
          <cell r="G185" t="str">
            <v>岐阜</v>
          </cell>
          <cell r="H185" t="str">
            <v>・</v>
          </cell>
          <cell r="I185" t="str">
            <v>富田</v>
          </cell>
          <cell r="J185" t="str">
            <v>）</v>
          </cell>
        </row>
        <row r="186">
          <cell r="B186">
            <v>176</v>
          </cell>
          <cell r="C186">
            <v>30863</v>
          </cell>
          <cell r="D186" t="str">
            <v>北原　宏美</v>
          </cell>
          <cell r="E186">
            <v>3</v>
          </cell>
          <cell r="F186" t="str">
            <v>（</v>
          </cell>
          <cell r="G186" t="str">
            <v>茨城</v>
          </cell>
          <cell r="H186" t="str">
            <v>・</v>
          </cell>
          <cell r="I186" t="str">
            <v>明秀日立</v>
          </cell>
          <cell r="J186" t="str">
            <v>）</v>
          </cell>
        </row>
        <row r="187">
          <cell r="B187">
            <v>177</v>
          </cell>
          <cell r="C187">
            <v>20763</v>
          </cell>
          <cell r="D187" t="str">
            <v>荒井　沙織</v>
          </cell>
          <cell r="E187">
            <v>2</v>
          </cell>
          <cell r="F187" t="str">
            <v>（</v>
          </cell>
          <cell r="G187" t="str">
            <v>福島</v>
          </cell>
          <cell r="H187" t="str">
            <v>・</v>
          </cell>
          <cell r="I187" t="str">
            <v>郡山東</v>
          </cell>
          <cell r="J187" t="str">
            <v>）</v>
          </cell>
        </row>
        <row r="188">
          <cell r="B188">
            <v>178</v>
          </cell>
          <cell r="C188">
            <v>94461</v>
          </cell>
          <cell r="D188" t="str">
            <v>岡　　奈穂</v>
          </cell>
          <cell r="E188">
            <v>2</v>
          </cell>
          <cell r="F188" t="str">
            <v>（</v>
          </cell>
          <cell r="G188" t="str">
            <v>大分</v>
          </cell>
          <cell r="H188" t="str">
            <v>・</v>
          </cell>
          <cell r="I188" t="str">
            <v>別府青山</v>
          </cell>
          <cell r="J188" t="str">
            <v>）</v>
          </cell>
        </row>
        <row r="189">
          <cell r="B189">
            <v>179</v>
          </cell>
          <cell r="C189">
            <v>73262</v>
          </cell>
          <cell r="D189" t="str">
            <v>福原　綾子</v>
          </cell>
          <cell r="E189">
            <v>3</v>
          </cell>
          <cell r="F189" t="str">
            <v>（</v>
          </cell>
          <cell r="G189" t="str">
            <v>島根</v>
          </cell>
          <cell r="H189" t="str">
            <v>・</v>
          </cell>
          <cell r="I189" t="str">
            <v>明誠</v>
          </cell>
          <cell r="J189" t="str">
            <v>）</v>
          </cell>
        </row>
        <row r="190">
          <cell r="B190">
            <v>180</v>
          </cell>
          <cell r="C190">
            <v>62661</v>
          </cell>
          <cell r="D190" t="str">
            <v>秋山　輝子</v>
          </cell>
          <cell r="E190">
            <v>3</v>
          </cell>
          <cell r="F190" t="str">
            <v>（</v>
          </cell>
          <cell r="G190" t="str">
            <v>京都</v>
          </cell>
          <cell r="H190" t="str">
            <v>・</v>
          </cell>
          <cell r="I190" t="str">
            <v>京都明徳</v>
          </cell>
          <cell r="J190" t="str">
            <v>）</v>
          </cell>
        </row>
        <row r="191">
          <cell r="B191">
            <v>181</v>
          </cell>
          <cell r="C191">
            <v>31364</v>
          </cell>
          <cell r="D191" t="str">
            <v>桜庭　綾</v>
          </cell>
          <cell r="E191">
            <v>3</v>
          </cell>
          <cell r="F191" t="str">
            <v>（</v>
          </cell>
          <cell r="G191" t="str">
            <v>東京</v>
          </cell>
          <cell r="H191" t="str">
            <v>・</v>
          </cell>
          <cell r="I191" t="str">
            <v>淑徳学園</v>
          </cell>
          <cell r="J191" t="str">
            <v>）</v>
          </cell>
        </row>
        <row r="192">
          <cell r="B192">
            <v>182</v>
          </cell>
          <cell r="C192">
            <v>31463</v>
          </cell>
          <cell r="D192" t="str">
            <v>森門　淑子</v>
          </cell>
          <cell r="E192">
            <v>2</v>
          </cell>
          <cell r="F192" t="str">
            <v>（</v>
          </cell>
          <cell r="G192" t="str">
            <v>神奈川</v>
          </cell>
          <cell r="H192" t="str">
            <v>・</v>
          </cell>
          <cell r="I192" t="str">
            <v>白鵬女子</v>
          </cell>
          <cell r="J192" t="str">
            <v>）</v>
          </cell>
        </row>
        <row r="193">
          <cell r="B193">
            <v>183</v>
          </cell>
          <cell r="C193">
            <v>41963</v>
          </cell>
          <cell r="D193" t="str">
            <v>上山　美紀</v>
          </cell>
          <cell r="E193">
            <v>2</v>
          </cell>
          <cell r="F193" t="str">
            <v>（</v>
          </cell>
          <cell r="G193" t="str">
            <v>福井</v>
          </cell>
          <cell r="H193" t="str">
            <v>・</v>
          </cell>
          <cell r="I193" t="str">
            <v>福井商業</v>
          </cell>
          <cell r="J193" t="str">
            <v>）</v>
          </cell>
        </row>
        <row r="194">
          <cell r="B194">
            <v>184</v>
          </cell>
          <cell r="C194">
            <v>94562</v>
          </cell>
          <cell r="D194" t="str">
            <v>安部　百合子</v>
          </cell>
          <cell r="E194">
            <v>3</v>
          </cell>
          <cell r="F194" t="str">
            <v>（</v>
          </cell>
          <cell r="G194" t="str">
            <v>宮崎</v>
          </cell>
          <cell r="H194" t="str">
            <v>・</v>
          </cell>
          <cell r="I194" t="str">
            <v>宮崎商業</v>
          </cell>
          <cell r="J194" t="str">
            <v>）</v>
          </cell>
        </row>
        <row r="195">
          <cell r="B195">
            <v>185</v>
          </cell>
          <cell r="C195">
            <v>52461</v>
          </cell>
          <cell r="D195" t="str">
            <v>杉本　未奈</v>
          </cell>
          <cell r="E195">
            <v>3</v>
          </cell>
          <cell r="F195" t="str">
            <v>（</v>
          </cell>
          <cell r="G195" t="str">
            <v>三重</v>
          </cell>
          <cell r="H195" t="str">
            <v>・</v>
          </cell>
          <cell r="I195" t="str">
            <v>白子</v>
          </cell>
          <cell r="J195" t="str">
            <v>）</v>
          </cell>
        </row>
        <row r="196">
          <cell r="B196">
            <v>186</v>
          </cell>
          <cell r="C196">
            <v>83864</v>
          </cell>
          <cell r="D196" t="str">
            <v>酒井　美咲</v>
          </cell>
          <cell r="E196">
            <v>2</v>
          </cell>
          <cell r="F196" t="str">
            <v>（</v>
          </cell>
          <cell r="G196" t="str">
            <v>愛媛</v>
          </cell>
          <cell r="H196" t="str">
            <v>・</v>
          </cell>
          <cell r="I196" t="str">
            <v>松山商業</v>
          </cell>
          <cell r="J196" t="str">
            <v>）</v>
          </cell>
        </row>
        <row r="197">
          <cell r="B197">
            <v>187</v>
          </cell>
          <cell r="C197">
            <v>20364</v>
          </cell>
          <cell r="D197" t="str">
            <v>小菅　由紀</v>
          </cell>
          <cell r="E197">
            <v>1</v>
          </cell>
          <cell r="F197" t="str">
            <v>（</v>
          </cell>
          <cell r="G197" t="str">
            <v>岩手</v>
          </cell>
          <cell r="H197" t="str">
            <v>・</v>
          </cell>
          <cell r="I197" t="str">
            <v>盛岡女子</v>
          </cell>
          <cell r="J197" t="str">
            <v>）</v>
          </cell>
        </row>
        <row r="198">
          <cell r="B198">
            <v>188</v>
          </cell>
          <cell r="C198">
            <v>62762</v>
          </cell>
          <cell r="D198" t="str">
            <v>樋浦　令子</v>
          </cell>
          <cell r="E198">
            <v>1</v>
          </cell>
          <cell r="F198" t="str">
            <v>（</v>
          </cell>
          <cell r="G198" t="str">
            <v>大阪</v>
          </cell>
          <cell r="H198" t="str">
            <v>・</v>
          </cell>
          <cell r="I198" t="str">
            <v>四天王寺</v>
          </cell>
          <cell r="J198" t="str">
            <v>）</v>
          </cell>
        </row>
        <row r="199">
          <cell r="B199">
            <v>189</v>
          </cell>
          <cell r="C199">
            <v>10161</v>
          </cell>
          <cell r="D199" t="str">
            <v>阿部　あゆみ</v>
          </cell>
          <cell r="E199">
            <v>3</v>
          </cell>
          <cell r="F199" t="str">
            <v>（</v>
          </cell>
          <cell r="G199" t="str">
            <v>北海道</v>
          </cell>
          <cell r="H199" t="str">
            <v>・</v>
          </cell>
          <cell r="I199" t="str">
            <v>旭川実業</v>
          </cell>
          <cell r="J199" t="str">
            <v>）</v>
          </cell>
        </row>
        <row r="200">
          <cell r="B200">
            <v>190</v>
          </cell>
          <cell r="C200">
            <v>41864</v>
          </cell>
          <cell r="D200" t="str">
            <v>千葉　加奈</v>
          </cell>
          <cell r="E200">
            <v>2</v>
          </cell>
          <cell r="F200" t="str">
            <v>（</v>
          </cell>
          <cell r="G200" t="str">
            <v>石川</v>
          </cell>
          <cell r="H200" t="str">
            <v>・</v>
          </cell>
          <cell r="I200" t="str">
            <v>遊学館</v>
          </cell>
          <cell r="J200" t="str">
            <v>）</v>
          </cell>
        </row>
        <row r="201">
          <cell r="B201">
            <v>191</v>
          </cell>
          <cell r="C201">
            <v>94664</v>
          </cell>
          <cell r="D201" t="str">
            <v>井手　香織</v>
          </cell>
          <cell r="E201">
            <v>3</v>
          </cell>
          <cell r="F201" t="str">
            <v>（</v>
          </cell>
          <cell r="G201" t="str">
            <v>鹿児島</v>
          </cell>
          <cell r="H201" t="str">
            <v>・</v>
          </cell>
          <cell r="I201" t="str">
            <v>鹿児島女子</v>
          </cell>
          <cell r="J201" t="str">
            <v>）</v>
          </cell>
        </row>
        <row r="202">
          <cell r="B202">
            <v>192</v>
          </cell>
          <cell r="C202">
            <v>83761</v>
          </cell>
          <cell r="D202" t="str">
            <v>多田　恵美子</v>
          </cell>
          <cell r="E202">
            <v>2</v>
          </cell>
          <cell r="F202" t="str">
            <v>（</v>
          </cell>
          <cell r="G202" t="str">
            <v>香川</v>
          </cell>
          <cell r="H202" t="str">
            <v>・</v>
          </cell>
          <cell r="I202" t="str">
            <v>高松商業</v>
          </cell>
          <cell r="J202" t="str">
            <v>）</v>
          </cell>
        </row>
        <row r="203">
          <cell r="B203">
            <v>193</v>
          </cell>
          <cell r="C203">
            <v>20367</v>
          </cell>
          <cell r="D203" t="str">
            <v>藤原　怜美</v>
          </cell>
          <cell r="E203">
            <v>3</v>
          </cell>
          <cell r="F203" t="str">
            <v>（</v>
          </cell>
          <cell r="G203" t="str">
            <v>岩手</v>
          </cell>
          <cell r="H203" t="str">
            <v>・</v>
          </cell>
          <cell r="I203" t="str">
            <v>花巻南</v>
          </cell>
          <cell r="J203" t="str">
            <v>）</v>
          </cell>
        </row>
        <row r="204">
          <cell r="B204">
            <v>194</v>
          </cell>
          <cell r="C204">
            <v>31264</v>
          </cell>
          <cell r="D204" t="str">
            <v>弘海　泰佳</v>
          </cell>
          <cell r="E204">
            <v>3</v>
          </cell>
          <cell r="F204" t="str">
            <v>（</v>
          </cell>
          <cell r="G204" t="str">
            <v>千葉</v>
          </cell>
          <cell r="H204" t="str">
            <v>・</v>
          </cell>
          <cell r="I204" t="str">
            <v>千葉経大附</v>
          </cell>
          <cell r="J204" t="str">
            <v>）</v>
          </cell>
        </row>
        <row r="205">
          <cell r="B205">
            <v>195</v>
          </cell>
          <cell r="C205">
            <v>62562</v>
          </cell>
          <cell r="D205" t="str">
            <v>寺田　美奈子</v>
          </cell>
          <cell r="E205">
            <v>3</v>
          </cell>
          <cell r="F205" t="str">
            <v>（</v>
          </cell>
          <cell r="G205" t="str">
            <v>滋賀</v>
          </cell>
          <cell r="H205" t="str">
            <v>・</v>
          </cell>
          <cell r="I205" t="str">
            <v>大津商業</v>
          </cell>
          <cell r="J205" t="str">
            <v>）</v>
          </cell>
        </row>
        <row r="206">
          <cell r="B206">
            <v>196</v>
          </cell>
          <cell r="C206">
            <v>31362</v>
          </cell>
          <cell r="D206" t="str">
            <v>印宮　君枝</v>
          </cell>
          <cell r="E206">
            <v>2</v>
          </cell>
          <cell r="F206" t="str">
            <v>（</v>
          </cell>
          <cell r="G206" t="str">
            <v>東京</v>
          </cell>
          <cell r="H206" t="str">
            <v>・</v>
          </cell>
          <cell r="I206" t="str">
            <v>武蔵野</v>
          </cell>
          <cell r="J206" t="str">
            <v>）</v>
          </cell>
        </row>
        <row r="207">
          <cell r="B207">
            <v>197</v>
          </cell>
          <cell r="C207">
            <v>73561</v>
          </cell>
          <cell r="D207" t="str">
            <v>岡本　真弥</v>
          </cell>
          <cell r="E207">
            <v>3</v>
          </cell>
          <cell r="F207" t="str">
            <v>（</v>
          </cell>
          <cell r="G207" t="str">
            <v>山口</v>
          </cell>
          <cell r="H207" t="str">
            <v>・</v>
          </cell>
          <cell r="I207" t="str">
            <v>岩国商業</v>
          </cell>
          <cell r="J207" t="str">
            <v>）</v>
          </cell>
        </row>
        <row r="208">
          <cell r="B208">
            <v>198</v>
          </cell>
          <cell r="C208">
            <v>52362</v>
          </cell>
          <cell r="D208" t="str">
            <v>伊藤　由希</v>
          </cell>
          <cell r="E208">
            <v>3</v>
          </cell>
          <cell r="F208" t="str">
            <v>（</v>
          </cell>
          <cell r="G208" t="str">
            <v>愛知</v>
          </cell>
          <cell r="H208" t="str">
            <v>・</v>
          </cell>
          <cell r="I208" t="str">
            <v>高蔵</v>
          </cell>
          <cell r="J208" t="str">
            <v>）</v>
          </cell>
        </row>
        <row r="209">
          <cell r="B209">
            <v>199</v>
          </cell>
          <cell r="C209">
            <v>94062</v>
          </cell>
          <cell r="D209" t="str">
            <v>澤村　沙織</v>
          </cell>
          <cell r="E209">
            <v>3</v>
          </cell>
          <cell r="F209" t="str">
            <v>（</v>
          </cell>
          <cell r="G209" t="str">
            <v>福岡</v>
          </cell>
          <cell r="H209" t="str">
            <v>・</v>
          </cell>
          <cell r="I209" t="str">
            <v>中村学園女</v>
          </cell>
          <cell r="J209" t="str">
            <v>）</v>
          </cell>
        </row>
        <row r="210">
          <cell r="B210">
            <v>200</v>
          </cell>
          <cell r="C210">
            <v>41662</v>
          </cell>
          <cell r="D210" t="str">
            <v>池田　明子</v>
          </cell>
          <cell r="E210">
            <v>3</v>
          </cell>
          <cell r="F210" t="str">
            <v>（</v>
          </cell>
          <cell r="G210" t="str">
            <v>新潟</v>
          </cell>
          <cell r="H210" t="str">
            <v>・</v>
          </cell>
          <cell r="I210" t="str">
            <v>新潟青陵</v>
          </cell>
          <cell r="J210" t="str">
            <v>）</v>
          </cell>
        </row>
        <row r="211">
          <cell r="B211">
            <v>201</v>
          </cell>
          <cell r="C211">
            <v>30962</v>
          </cell>
          <cell r="D211" t="str">
            <v>大橋　真澄</v>
          </cell>
          <cell r="E211">
            <v>3</v>
          </cell>
          <cell r="F211" t="str">
            <v>（</v>
          </cell>
          <cell r="G211" t="str">
            <v>栃木</v>
          </cell>
          <cell r="H211" t="str">
            <v>・</v>
          </cell>
          <cell r="I211" t="str">
            <v>真岡女子</v>
          </cell>
          <cell r="J211" t="str">
            <v>）</v>
          </cell>
        </row>
        <row r="212">
          <cell r="B212">
            <v>202</v>
          </cell>
          <cell r="C212">
            <v>20465</v>
          </cell>
          <cell r="D212" t="str">
            <v>小森　禎子</v>
          </cell>
          <cell r="E212">
            <v>3</v>
          </cell>
          <cell r="F212" t="str">
            <v>（</v>
          </cell>
          <cell r="G212" t="str">
            <v>宮城</v>
          </cell>
          <cell r="H212" t="str">
            <v>・</v>
          </cell>
          <cell r="I212" t="str">
            <v>仙台育英</v>
          </cell>
          <cell r="J212" t="str">
            <v>）</v>
          </cell>
        </row>
        <row r="213">
          <cell r="B213">
            <v>203</v>
          </cell>
          <cell r="C213">
            <v>73363</v>
          </cell>
          <cell r="D213" t="str">
            <v>國田　佳奈</v>
          </cell>
          <cell r="E213">
            <v>3</v>
          </cell>
          <cell r="F213" t="str">
            <v>（</v>
          </cell>
          <cell r="G213" t="str">
            <v>岡山</v>
          </cell>
          <cell r="H213" t="str">
            <v>・</v>
          </cell>
          <cell r="I213" t="str">
            <v>山陽女子</v>
          </cell>
          <cell r="J213" t="str">
            <v>）</v>
          </cell>
        </row>
        <row r="214">
          <cell r="B214">
            <v>204</v>
          </cell>
          <cell r="C214">
            <v>94263</v>
          </cell>
          <cell r="D214" t="str">
            <v>山﨑　梓</v>
          </cell>
          <cell r="E214">
            <v>2</v>
          </cell>
          <cell r="F214" t="str">
            <v>（</v>
          </cell>
          <cell r="G214" t="str">
            <v>長崎</v>
          </cell>
          <cell r="H214" t="str">
            <v>・</v>
          </cell>
          <cell r="I214" t="str">
            <v>鎮西学院</v>
          </cell>
          <cell r="J214" t="str">
            <v>）</v>
          </cell>
        </row>
        <row r="215">
          <cell r="B215">
            <v>205</v>
          </cell>
          <cell r="C215">
            <v>20562</v>
          </cell>
          <cell r="D215" t="str">
            <v>宮川　恵</v>
          </cell>
          <cell r="E215">
            <v>2</v>
          </cell>
          <cell r="F215" t="str">
            <v>（</v>
          </cell>
          <cell r="G215" t="str">
            <v>秋田</v>
          </cell>
          <cell r="H215" t="str">
            <v>・</v>
          </cell>
          <cell r="I215" t="str">
            <v>大曲</v>
          </cell>
          <cell r="J215" t="str">
            <v>）</v>
          </cell>
        </row>
        <row r="216">
          <cell r="B216">
            <v>206</v>
          </cell>
          <cell r="C216">
            <v>31165</v>
          </cell>
          <cell r="D216" t="str">
            <v>八木　真奈美</v>
          </cell>
          <cell r="E216">
            <v>2</v>
          </cell>
          <cell r="F216" t="str">
            <v>（</v>
          </cell>
          <cell r="G216" t="str">
            <v>埼玉</v>
          </cell>
          <cell r="H216" t="str">
            <v>・</v>
          </cell>
          <cell r="I216" t="str">
            <v>本庄第一</v>
          </cell>
          <cell r="J216" t="str">
            <v>）</v>
          </cell>
        </row>
        <row r="217">
          <cell r="B217">
            <v>207</v>
          </cell>
          <cell r="C217">
            <v>62964</v>
          </cell>
          <cell r="D217" t="str">
            <v>松本　実代</v>
          </cell>
          <cell r="E217">
            <v>2</v>
          </cell>
          <cell r="F217" t="str">
            <v>（</v>
          </cell>
          <cell r="G217" t="str">
            <v>奈良</v>
          </cell>
          <cell r="H217" t="str">
            <v>・</v>
          </cell>
          <cell r="I217" t="str">
            <v>奈良女子</v>
          </cell>
          <cell r="J217" t="str">
            <v>）</v>
          </cell>
        </row>
        <row r="218">
          <cell r="B218">
            <v>208</v>
          </cell>
          <cell r="C218">
            <v>52261</v>
          </cell>
          <cell r="D218" t="str">
            <v>川口　明美</v>
          </cell>
          <cell r="E218">
            <v>2</v>
          </cell>
          <cell r="F218" t="str">
            <v>（</v>
          </cell>
          <cell r="G218" t="str">
            <v>静岡</v>
          </cell>
          <cell r="H218" t="str">
            <v>・</v>
          </cell>
          <cell r="I218" t="str">
            <v>清水商業</v>
          </cell>
          <cell r="J218" t="str">
            <v>）</v>
          </cell>
        </row>
        <row r="219">
          <cell r="B219">
            <v>209</v>
          </cell>
          <cell r="C219">
            <v>83964</v>
          </cell>
          <cell r="D219" t="str">
            <v>梶原　一華</v>
          </cell>
          <cell r="E219">
            <v>2</v>
          </cell>
          <cell r="F219" t="str">
            <v>（</v>
          </cell>
          <cell r="G219" t="str">
            <v>高知</v>
          </cell>
          <cell r="H219" t="str">
            <v>・</v>
          </cell>
          <cell r="I219" t="str">
            <v>土佐女子</v>
          </cell>
          <cell r="J219" t="str">
            <v>）</v>
          </cell>
        </row>
        <row r="220">
          <cell r="B220">
            <v>210</v>
          </cell>
          <cell r="C220">
            <v>31465</v>
          </cell>
          <cell r="D220" t="str">
            <v>植月　明子</v>
          </cell>
          <cell r="E220">
            <v>3</v>
          </cell>
          <cell r="F220" t="str">
            <v>（</v>
          </cell>
          <cell r="G220" t="str">
            <v>神奈川</v>
          </cell>
          <cell r="H220" t="str">
            <v>・</v>
          </cell>
          <cell r="I220" t="str">
            <v>白鵬女子</v>
          </cell>
          <cell r="J220" t="str">
            <v>）</v>
          </cell>
        </row>
        <row r="221">
          <cell r="B221">
            <v>211</v>
          </cell>
          <cell r="C221">
            <v>20366</v>
          </cell>
          <cell r="D221" t="str">
            <v>似内　祥英</v>
          </cell>
          <cell r="E221">
            <v>2</v>
          </cell>
          <cell r="F221" t="str">
            <v>（</v>
          </cell>
          <cell r="G221" t="str">
            <v>岩手</v>
          </cell>
          <cell r="H221" t="str">
            <v>・</v>
          </cell>
          <cell r="I221" t="str">
            <v>花巻北</v>
          </cell>
          <cell r="J221" t="str">
            <v>）</v>
          </cell>
        </row>
        <row r="222">
          <cell r="B222">
            <v>212</v>
          </cell>
          <cell r="C222">
            <v>42061</v>
          </cell>
          <cell r="D222" t="str">
            <v>三河　沙織</v>
          </cell>
          <cell r="E222">
            <v>1</v>
          </cell>
          <cell r="F222" t="str">
            <v>（</v>
          </cell>
          <cell r="G222" t="str">
            <v>長野</v>
          </cell>
          <cell r="H222" t="str">
            <v>・</v>
          </cell>
          <cell r="I222" t="str">
            <v>松本松南</v>
          </cell>
          <cell r="J222" t="str">
            <v>）</v>
          </cell>
        </row>
        <row r="223">
          <cell r="B223">
            <v>213</v>
          </cell>
          <cell r="C223">
            <v>73164</v>
          </cell>
          <cell r="D223" t="str">
            <v>山口　詠愛</v>
          </cell>
          <cell r="E223">
            <v>3</v>
          </cell>
          <cell r="F223" t="str">
            <v>（</v>
          </cell>
          <cell r="G223" t="str">
            <v>鳥取</v>
          </cell>
          <cell r="H223" t="str">
            <v>・</v>
          </cell>
          <cell r="I223" t="str">
            <v>青谷</v>
          </cell>
          <cell r="J223" t="str">
            <v>）</v>
          </cell>
        </row>
        <row r="224">
          <cell r="B224">
            <v>214</v>
          </cell>
          <cell r="C224">
            <v>62867</v>
          </cell>
          <cell r="D224" t="str">
            <v>三長　沙織</v>
          </cell>
          <cell r="E224">
            <v>2</v>
          </cell>
          <cell r="F224" t="str">
            <v>（</v>
          </cell>
          <cell r="G224" t="str">
            <v>兵庫</v>
          </cell>
          <cell r="H224" t="str">
            <v>・</v>
          </cell>
          <cell r="I224" t="str">
            <v>洲本</v>
          </cell>
          <cell r="J224" t="str">
            <v>）</v>
          </cell>
        </row>
        <row r="225">
          <cell r="B225">
            <v>215</v>
          </cell>
          <cell r="C225">
            <v>94361</v>
          </cell>
          <cell r="D225" t="str">
            <v>潮崎　由香</v>
          </cell>
          <cell r="E225">
            <v>3</v>
          </cell>
          <cell r="F225" t="str">
            <v>（</v>
          </cell>
          <cell r="G225" t="str">
            <v>熊本</v>
          </cell>
          <cell r="H225" t="str">
            <v>・</v>
          </cell>
          <cell r="I225" t="str">
            <v>慶誠</v>
          </cell>
          <cell r="J225" t="str">
            <v>）</v>
          </cell>
        </row>
      </sheetData>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DE414D-F7BD-49BB-B2A8-3D2BC43271D4}">
  <sheetPr>
    <pageSetUpPr fitToPage="1"/>
  </sheetPr>
  <dimension ref="A1:D25"/>
  <sheetViews>
    <sheetView view="pageBreakPreview" zoomScaleNormal="70" zoomScaleSheetLayoutView="100" workbookViewId="0">
      <selection activeCell="A15" sqref="A15:A22"/>
    </sheetView>
  </sheetViews>
  <sheetFormatPr defaultColWidth="9" defaultRowHeight="13.2"/>
  <cols>
    <col min="1" max="1" width="11.6640625" customWidth="1"/>
    <col min="2" max="2" width="58.6640625" customWidth="1"/>
    <col min="3" max="4" width="11.21875" customWidth="1"/>
  </cols>
  <sheetData>
    <row r="1" spans="1:4" ht="22.5" customHeight="1">
      <c r="A1" s="151" t="s">
        <v>188</v>
      </c>
      <c r="B1" s="151"/>
      <c r="C1" s="151"/>
      <c r="D1" s="151"/>
    </row>
    <row r="2" spans="1:4" ht="18.75" customHeight="1">
      <c r="A2" s="152" t="s">
        <v>98</v>
      </c>
      <c r="B2" s="152"/>
      <c r="C2" s="152"/>
      <c r="D2" s="152"/>
    </row>
    <row r="3" spans="1:4" ht="26.25" customHeight="1">
      <c r="A3" s="153" t="s">
        <v>99</v>
      </c>
      <c r="B3" s="153"/>
      <c r="C3" s="153"/>
      <c r="D3" s="153"/>
    </row>
    <row r="4" spans="1:4" ht="44.1" customHeight="1">
      <c r="A4" s="154" t="s">
        <v>174</v>
      </c>
      <c r="B4" s="155"/>
      <c r="C4" s="155"/>
      <c r="D4" s="155"/>
    </row>
    <row r="5" spans="1:4" ht="65.400000000000006" customHeight="1" thickBot="1">
      <c r="A5" s="156" t="s">
        <v>100</v>
      </c>
      <c r="B5" s="156"/>
      <c r="C5" s="156"/>
      <c r="D5" s="156"/>
    </row>
    <row r="6" spans="1:4" ht="41.25" customHeight="1" thickBot="1">
      <c r="A6" s="127" t="s">
        <v>111</v>
      </c>
      <c r="B6" s="128"/>
      <c r="C6" s="128"/>
      <c r="D6" s="129"/>
    </row>
    <row r="7" spans="1:4" ht="41.25" customHeight="1" thickBot="1">
      <c r="A7" s="43" t="s">
        <v>101</v>
      </c>
      <c r="B7" s="142"/>
      <c r="C7" s="143"/>
      <c r="D7" s="144"/>
    </row>
    <row r="8" spans="1:4" ht="41.25" customHeight="1" thickBot="1">
      <c r="A8" s="43" t="s">
        <v>102</v>
      </c>
      <c r="B8" s="145"/>
      <c r="C8" s="146"/>
      <c r="D8" s="147"/>
    </row>
    <row r="9" spans="1:4" ht="41.25" customHeight="1" thickBot="1">
      <c r="A9" s="44"/>
      <c r="B9" s="119" t="s">
        <v>103</v>
      </c>
      <c r="C9" s="120"/>
      <c r="D9" s="121"/>
    </row>
    <row r="10" spans="1:4" ht="41.25" customHeight="1" thickBot="1">
      <c r="A10" s="45" t="s">
        <v>71</v>
      </c>
      <c r="B10" s="122"/>
      <c r="C10" s="123"/>
      <c r="D10" s="124"/>
    </row>
    <row r="11" spans="1:4" ht="41.25" customHeight="1" thickBot="1">
      <c r="A11" s="45" t="s">
        <v>72</v>
      </c>
      <c r="B11" s="122"/>
      <c r="C11" s="123"/>
      <c r="D11" s="124"/>
    </row>
    <row r="12" spans="1:4" ht="41.25" customHeight="1" thickBot="1">
      <c r="A12" s="46" t="s">
        <v>104</v>
      </c>
      <c r="B12" s="130"/>
      <c r="C12" s="131"/>
      <c r="D12" s="132"/>
    </row>
    <row r="13" spans="1:4" ht="41.25" customHeight="1" thickBot="1">
      <c r="A13" s="133" t="s">
        <v>105</v>
      </c>
      <c r="B13" s="134"/>
      <c r="C13" s="135" t="s">
        <v>73</v>
      </c>
      <c r="D13" s="136"/>
    </row>
    <row r="14" spans="1:4" ht="41.25" customHeight="1" thickBot="1">
      <c r="A14" s="137" t="s">
        <v>189</v>
      </c>
      <c r="B14" s="138"/>
      <c r="C14" s="138"/>
      <c r="D14" s="134"/>
    </row>
    <row r="15" spans="1:4" ht="41.25" customHeight="1" thickBot="1">
      <c r="A15" s="139"/>
      <c r="B15" s="47" t="s">
        <v>74</v>
      </c>
      <c r="C15" s="48" t="s">
        <v>106</v>
      </c>
      <c r="D15" s="48" t="s">
        <v>107</v>
      </c>
    </row>
    <row r="16" spans="1:4" ht="41.25" customHeight="1" thickBot="1">
      <c r="A16" s="140"/>
      <c r="B16" s="49" t="s">
        <v>108</v>
      </c>
      <c r="C16" s="48" t="s">
        <v>106</v>
      </c>
      <c r="D16" s="48" t="s">
        <v>107</v>
      </c>
    </row>
    <row r="17" spans="1:4" ht="41.25" customHeight="1" thickBot="1">
      <c r="A17" s="140"/>
      <c r="B17" s="49" t="s">
        <v>109</v>
      </c>
      <c r="C17" s="48" t="s">
        <v>106</v>
      </c>
      <c r="D17" s="48" t="s">
        <v>107</v>
      </c>
    </row>
    <row r="18" spans="1:4" ht="41.25" customHeight="1" thickBot="1">
      <c r="A18" s="140"/>
      <c r="B18" s="47" t="s">
        <v>75</v>
      </c>
      <c r="C18" s="48" t="s">
        <v>106</v>
      </c>
      <c r="D18" s="48" t="s">
        <v>107</v>
      </c>
    </row>
    <row r="19" spans="1:4" ht="41.25" customHeight="1" thickBot="1">
      <c r="A19" s="140"/>
      <c r="B19" s="49" t="s">
        <v>110</v>
      </c>
      <c r="C19" s="48" t="s">
        <v>106</v>
      </c>
      <c r="D19" s="48" t="s">
        <v>107</v>
      </c>
    </row>
    <row r="20" spans="1:4" ht="41.25" customHeight="1" thickBot="1">
      <c r="A20" s="140"/>
      <c r="B20" s="50" t="s">
        <v>76</v>
      </c>
      <c r="C20" s="48" t="s">
        <v>106</v>
      </c>
      <c r="D20" s="48" t="s">
        <v>107</v>
      </c>
    </row>
    <row r="21" spans="1:4" ht="36.6" thickBot="1">
      <c r="A21" s="140"/>
      <c r="B21" s="50" t="s">
        <v>77</v>
      </c>
      <c r="C21" s="48" t="s">
        <v>106</v>
      </c>
      <c r="D21" s="48" t="s">
        <v>107</v>
      </c>
    </row>
    <row r="22" spans="1:4" ht="51" thickBot="1">
      <c r="A22" s="141"/>
      <c r="B22" s="117" t="s">
        <v>185</v>
      </c>
      <c r="C22" s="48" t="s">
        <v>106</v>
      </c>
      <c r="D22" s="48" t="s">
        <v>107</v>
      </c>
    </row>
    <row r="23" spans="1:4" ht="40.5" customHeight="1" thickBot="1">
      <c r="A23" s="118" t="s">
        <v>187</v>
      </c>
      <c r="B23" s="148"/>
      <c r="C23" s="149"/>
      <c r="D23" s="150"/>
    </row>
    <row r="24" spans="1:4" ht="96.75" customHeight="1">
      <c r="A24" s="125" t="s">
        <v>186</v>
      </c>
      <c r="B24" s="126"/>
      <c r="C24" s="126"/>
      <c r="D24" s="126"/>
    </row>
    <row r="25" spans="1:4" ht="24.75" customHeight="1"/>
  </sheetData>
  <mergeCells count="18">
    <mergeCell ref="A1:D1"/>
    <mergeCell ref="A2:D2"/>
    <mergeCell ref="A3:D3"/>
    <mergeCell ref="A4:D4"/>
    <mergeCell ref="A5:D5"/>
    <mergeCell ref="B9:D9"/>
    <mergeCell ref="B10:D10"/>
    <mergeCell ref="B11:D11"/>
    <mergeCell ref="A24:D24"/>
    <mergeCell ref="A6:D6"/>
    <mergeCell ref="B12:D12"/>
    <mergeCell ref="A13:B13"/>
    <mergeCell ref="C13:D13"/>
    <mergeCell ref="A14:D14"/>
    <mergeCell ref="A15:A22"/>
    <mergeCell ref="B7:D7"/>
    <mergeCell ref="B8:D8"/>
    <mergeCell ref="B23:D23"/>
  </mergeCells>
  <phoneticPr fontId="2"/>
  <printOptions horizontalCentered="1"/>
  <pageMargins left="0.59055118110236227" right="0.59055118110236227" top="0.59055118110236227" bottom="0.59055118110236227"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55"/>
  <sheetViews>
    <sheetView tabSelected="1" view="pageBreakPreview" zoomScaleNormal="100" zoomScaleSheetLayoutView="100" workbookViewId="0">
      <selection activeCell="C3" sqref="C3"/>
    </sheetView>
  </sheetViews>
  <sheetFormatPr defaultColWidth="10.88671875" defaultRowHeight="13.2"/>
  <cols>
    <col min="1" max="1" width="15" bestFit="1" customWidth="1"/>
    <col min="2" max="2" width="15" customWidth="1"/>
    <col min="3" max="3" width="91.21875" customWidth="1"/>
  </cols>
  <sheetData>
    <row r="1" spans="1:5" ht="33" customHeight="1">
      <c r="A1" s="168" t="s">
        <v>169</v>
      </c>
      <c r="B1" s="169"/>
      <c r="C1" s="169"/>
    </row>
    <row r="2" spans="1:5" ht="15" customHeight="1" thickBot="1">
      <c r="A2" s="11"/>
      <c r="B2" s="12"/>
      <c r="C2" s="110" t="s">
        <v>180</v>
      </c>
    </row>
    <row r="3" spans="1:5" ht="42" customHeight="1">
      <c r="A3" s="180" t="s">
        <v>0</v>
      </c>
      <c r="B3" s="181"/>
      <c r="C3" s="22" t="s">
        <v>179</v>
      </c>
      <c r="E3" s="31" t="s">
        <v>88</v>
      </c>
    </row>
    <row r="4" spans="1:5" ht="15" customHeight="1">
      <c r="A4" s="166" t="s">
        <v>14</v>
      </c>
      <c r="B4" s="167"/>
      <c r="C4" s="9" t="s">
        <v>171</v>
      </c>
      <c r="E4" s="31" t="s">
        <v>89</v>
      </c>
    </row>
    <row r="5" spans="1:5" ht="15" customHeight="1">
      <c r="A5" s="166" t="s">
        <v>15</v>
      </c>
      <c r="B5" s="167"/>
      <c r="C5" s="9"/>
    </row>
    <row r="6" spans="1:5" ht="15" customHeight="1">
      <c r="A6" s="166" t="s">
        <v>7</v>
      </c>
      <c r="B6" s="167"/>
      <c r="C6" s="9" t="s">
        <v>93</v>
      </c>
    </row>
    <row r="7" spans="1:5" ht="15" customHeight="1">
      <c r="A7" s="166" t="s">
        <v>16</v>
      </c>
      <c r="B7" s="167"/>
      <c r="C7" s="9"/>
    </row>
    <row r="8" spans="1:5" ht="15" customHeight="1">
      <c r="A8" s="161" t="s">
        <v>17</v>
      </c>
      <c r="B8" s="162"/>
      <c r="C8" s="239" t="s">
        <v>178</v>
      </c>
    </row>
    <row r="9" spans="1:5" ht="15" customHeight="1">
      <c r="A9" s="161" t="s">
        <v>18</v>
      </c>
      <c r="B9" s="162" t="s">
        <v>18</v>
      </c>
      <c r="C9" s="9" t="s">
        <v>67</v>
      </c>
    </row>
    <row r="10" spans="1:5" ht="15" customHeight="1">
      <c r="A10" s="161" t="s">
        <v>51</v>
      </c>
      <c r="B10" s="162" t="s">
        <v>37</v>
      </c>
      <c r="C10" s="9" t="s">
        <v>66</v>
      </c>
    </row>
    <row r="11" spans="1:5" ht="15" customHeight="1">
      <c r="A11" s="166" t="s">
        <v>3</v>
      </c>
      <c r="B11" s="167"/>
      <c r="C11" s="9"/>
    </row>
    <row r="12" spans="1:5" ht="15" customHeight="1">
      <c r="A12" s="161" t="s">
        <v>1</v>
      </c>
      <c r="B12" s="162"/>
      <c r="C12" s="239" t="s">
        <v>94</v>
      </c>
    </row>
    <row r="13" spans="1:5" ht="15" customHeight="1">
      <c r="A13" s="161" t="s">
        <v>13</v>
      </c>
      <c r="B13" s="162"/>
      <c r="C13" s="8" t="s">
        <v>69</v>
      </c>
    </row>
    <row r="14" spans="1:5" ht="15" customHeight="1">
      <c r="A14" s="161" t="s">
        <v>8</v>
      </c>
      <c r="B14" s="162"/>
      <c r="C14" s="9" t="s">
        <v>95</v>
      </c>
    </row>
    <row r="15" spans="1:5" ht="15" customHeight="1">
      <c r="A15" s="161" t="s">
        <v>9</v>
      </c>
      <c r="B15" s="162"/>
      <c r="C15" s="9" t="s">
        <v>165</v>
      </c>
    </row>
    <row r="16" spans="1:5" ht="15" customHeight="1">
      <c r="A16" s="166" t="s">
        <v>19</v>
      </c>
      <c r="B16" s="167"/>
      <c r="C16" s="9"/>
    </row>
    <row r="17" spans="1:3" ht="30.6" customHeight="1">
      <c r="A17" s="161" t="s">
        <v>40</v>
      </c>
      <c r="B17" s="162"/>
      <c r="C17" s="8" t="s">
        <v>70</v>
      </c>
    </row>
    <row r="18" spans="1:3" ht="96.6" customHeight="1">
      <c r="A18" s="161" t="s">
        <v>20</v>
      </c>
      <c r="B18" s="162"/>
      <c r="C18" s="8" t="s">
        <v>164</v>
      </c>
    </row>
    <row r="19" spans="1:3" ht="246.6" customHeight="1">
      <c r="A19" s="174" t="s">
        <v>39</v>
      </c>
      <c r="B19" s="175"/>
      <c r="C19" s="100" t="s">
        <v>190</v>
      </c>
    </row>
    <row r="20" spans="1:3" ht="190.5" customHeight="1">
      <c r="A20" s="176"/>
      <c r="B20" s="177"/>
      <c r="C20" s="101" t="s">
        <v>176</v>
      </c>
    </row>
    <row r="21" spans="1:3" ht="136.19999999999999" customHeight="1">
      <c r="A21" s="178"/>
      <c r="B21" s="179"/>
      <c r="C21" s="102" t="s">
        <v>166</v>
      </c>
    </row>
    <row r="22" spans="1:3" ht="24" customHeight="1">
      <c r="A22" s="161" t="s">
        <v>38</v>
      </c>
      <c r="B22" s="162"/>
      <c r="C22" s="8" t="s">
        <v>68</v>
      </c>
    </row>
    <row r="23" spans="1:3" ht="33" customHeight="1">
      <c r="A23" s="161" t="s">
        <v>21</v>
      </c>
      <c r="B23" s="162"/>
      <c r="C23" s="8" t="s">
        <v>54</v>
      </c>
    </row>
    <row r="24" spans="1:3" ht="24" customHeight="1">
      <c r="A24" s="166" t="s">
        <v>11</v>
      </c>
      <c r="B24" s="167"/>
      <c r="C24" s="9"/>
    </row>
    <row r="25" spans="1:3" ht="40.200000000000003" customHeight="1">
      <c r="A25" s="161" t="s">
        <v>10</v>
      </c>
      <c r="B25" s="162"/>
      <c r="C25" s="8" t="s">
        <v>150</v>
      </c>
    </row>
    <row r="26" spans="1:3" ht="38.4" customHeight="1">
      <c r="A26" s="161" t="s">
        <v>42</v>
      </c>
      <c r="B26" s="162"/>
      <c r="C26" s="4" t="s">
        <v>155</v>
      </c>
    </row>
    <row r="27" spans="1:3" ht="42.6" customHeight="1">
      <c r="A27" s="161" t="s">
        <v>43</v>
      </c>
      <c r="B27" s="163"/>
      <c r="C27" s="240" t="s">
        <v>182</v>
      </c>
    </row>
    <row r="28" spans="1:3" ht="30.6" hidden="1" customHeight="1">
      <c r="A28" s="164" t="s">
        <v>44</v>
      </c>
      <c r="B28" s="165"/>
      <c r="C28" s="23" t="s">
        <v>56</v>
      </c>
    </row>
    <row r="29" spans="1:3" ht="55.2" customHeight="1">
      <c r="A29" s="161" t="s">
        <v>12</v>
      </c>
      <c r="B29" s="162"/>
      <c r="C29" s="8" t="s">
        <v>170</v>
      </c>
    </row>
    <row r="30" spans="1:3" ht="46.2" customHeight="1">
      <c r="A30" s="166" t="s">
        <v>53</v>
      </c>
      <c r="B30" s="167"/>
      <c r="C30" s="8" t="s">
        <v>149</v>
      </c>
    </row>
    <row r="31" spans="1:3" ht="17.100000000000001" customHeight="1">
      <c r="A31" s="166" t="s">
        <v>47</v>
      </c>
      <c r="B31" s="167" t="s">
        <v>46</v>
      </c>
      <c r="C31" s="9"/>
    </row>
    <row r="32" spans="1:3" ht="63.6" customHeight="1" thickBot="1">
      <c r="A32" s="172" t="s">
        <v>48</v>
      </c>
      <c r="B32" s="173" t="s">
        <v>46</v>
      </c>
      <c r="C32" s="104" t="s">
        <v>184</v>
      </c>
    </row>
    <row r="33" spans="1:3" ht="15.6" customHeight="1">
      <c r="A33" s="170" t="s">
        <v>6</v>
      </c>
      <c r="B33" s="171"/>
      <c r="C33" s="10"/>
    </row>
    <row r="34" spans="1:3" ht="47.4" customHeight="1">
      <c r="A34" s="159"/>
      <c r="B34" s="160"/>
      <c r="C34" s="8" t="s">
        <v>175</v>
      </c>
    </row>
    <row r="35" spans="1:3" ht="47.4" customHeight="1">
      <c r="A35" s="159"/>
      <c r="B35" s="160"/>
      <c r="C35" s="8" t="s">
        <v>173</v>
      </c>
    </row>
    <row r="36" spans="1:3" ht="47.4" customHeight="1">
      <c r="A36" s="159"/>
      <c r="B36" s="160"/>
      <c r="C36" s="111" t="s">
        <v>172</v>
      </c>
    </row>
    <row r="37" spans="1:3" ht="31.2" customHeight="1">
      <c r="A37" s="159"/>
      <c r="B37" s="160"/>
      <c r="C37" s="8" t="s">
        <v>97</v>
      </c>
    </row>
    <row r="38" spans="1:3" ht="48" customHeight="1">
      <c r="A38" s="159"/>
      <c r="B38" s="160"/>
      <c r="C38" s="103" t="s">
        <v>167</v>
      </c>
    </row>
    <row r="39" spans="1:3" ht="48" customHeight="1">
      <c r="A39" s="159"/>
      <c r="B39" s="160"/>
      <c r="C39" s="8" t="s">
        <v>96</v>
      </c>
    </row>
    <row r="40" spans="1:3" ht="36.75" customHeight="1">
      <c r="A40" s="159"/>
      <c r="B40" s="160"/>
      <c r="C40" s="8" t="s">
        <v>86</v>
      </c>
    </row>
    <row r="41" spans="1:3" ht="36.75" customHeight="1">
      <c r="A41" s="159"/>
      <c r="B41" s="160"/>
      <c r="C41" s="8" t="s">
        <v>78</v>
      </c>
    </row>
    <row r="42" spans="1:3" ht="52.95" customHeight="1">
      <c r="A42" s="159"/>
      <c r="B42" s="160"/>
      <c r="C42" s="8" t="s">
        <v>85</v>
      </c>
    </row>
    <row r="43" spans="1:3" ht="76.95" customHeight="1">
      <c r="A43" s="159"/>
      <c r="B43" s="160"/>
      <c r="C43" s="8" t="s">
        <v>168</v>
      </c>
    </row>
    <row r="44" spans="1:3" ht="31.5" customHeight="1">
      <c r="A44" s="159"/>
      <c r="B44" s="160"/>
      <c r="C44" s="5" t="s">
        <v>49</v>
      </c>
    </row>
    <row r="45" spans="1:3" ht="30.6" customHeight="1">
      <c r="A45" s="159"/>
      <c r="B45" s="160"/>
      <c r="C45" s="6" t="s">
        <v>183</v>
      </c>
    </row>
    <row r="46" spans="1:3" ht="15.9" customHeight="1">
      <c r="A46" s="159"/>
      <c r="B46" s="160"/>
      <c r="C46" s="6" t="s">
        <v>79</v>
      </c>
    </row>
    <row r="47" spans="1:3" ht="15.9" customHeight="1">
      <c r="A47" s="159"/>
      <c r="B47" s="160"/>
      <c r="C47" s="6" t="s">
        <v>57</v>
      </c>
    </row>
    <row r="48" spans="1:3" ht="18" customHeight="1">
      <c r="A48" s="159"/>
      <c r="B48" s="160"/>
      <c r="C48" s="6" t="s">
        <v>65</v>
      </c>
    </row>
    <row r="49" spans="1:3" ht="18" customHeight="1">
      <c r="A49" s="159"/>
      <c r="B49" s="160"/>
      <c r="C49" s="5" t="s">
        <v>50</v>
      </c>
    </row>
    <row r="50" spans="1:3" ht="62.4" customHeight="1">
      <c r="A50" s="159"/>
      <c r="B50" s="160"/>
      <c r="C50" s="6" t="s">
        <v>80</v>
      </c>
    </row>
    <row r="51" spans="1:3" ht="39.9" customHeight="1">
      <c r="A51" s="159"/>
      <c r="B51" s="160"/>
      <c r="C51" s="6" t="s">
        <v>81</v>
      </c>
    </row>
    <row r="52" spans="1:3" ht="61.2" customHeight="1" thickBot="1">
      <c r="A52" s="157"/>
      <c r="B52" s="158"/>
      <c r="C52" s="7" t="s">
        <v>82</v>
      </c>
    </row>
    <row r="53" spans="1:3">
      <c r="A53" s="2"/>
      <c r="B53" s="2"/>
    </row>
    <row r="54" spans="1:3">
      <c r="A54" s="2"/>
      <c r="B54" s="2"/>
    </row>
    <row r="55" spans="1:3">
      <c r="A55" s="2"/>
      <c r="B55" s="2"/>
    </row>
  </sheetData>
  <mergeCells count="49">
    <mergeCell ref="A30:B30"/>
    <mergeCell ref="A47:B47"/>
    <mergeCell ref="A42:B42"/>
    <mergeCell ref="A19:B21"/>
    <mergeCell ref="A51:B51"/>
    <mergeCell ref="A3:B3"/>
    <mergeCell ref="A4:B4"/>
    <mergeCell ref="A5:B5"/>
    <mergeCell ref="A6:B6"/>
    <mergeCell ref="A7:B7"/>
    <mergeCell ref="A17:B17"/>
    <mergeCell ref="A18:B18"/>
    <mergeCell ref="A8:B8"/>
    <mergeCell ref="A9:B9"/>
    <mergeCell ref="A16:B16"/>
    <mergeCell ref="A10:B10"/>
    <mergeCell ref="A12:B12"/>
    <mergeCell ref="A1:C1"/>
    <mergeCell ref="A33:B33"/>
    <mergeCell ref="A32:B32"/>
    <mergeCell ref="A45:B45"/>
    <mergeCell ref="A46:B46"/>
    <mergeCell ref="A13:B13"/>
    <mergeCell ref="A14:B14"/>
    <mergeCell ref="A15:B15"/>
    <mergeCell ref="A11:B11"/>
    <mergeCell ref="A24:B24"/>
    <mergeCell ref="A22:B22"/>
    <mergeCell ref="A23:B23"/>
    <mergeCell ref="A38:B38"/>
    <mergeCell ref="A39:B39"/>
    <mergeCell ref="A41:B41"/>
    <mergeCell ref="A40:B40"/>
    <mergeCell ref="A52:B52"/>
    <mergeCell ref="A43:B43"/>
    <mergeCell ref="A25:B25"/>
    <mergeCell ref="A26:B26"/>
    <mergeCell ref="A27:B27"/>
    <mergeCell ref="A28:B28"/>
    <mergeCell ref="A34:B34"/>
    <mergeCell ref="A35:B35"/>
    <mergeCell ref="A36:B36"/>
    <mergeCell ref="A37:B37"/>
    <mergeCell ref="A29:B29"/>
    <mergeCell ref="A44:B44"/>
    <mergeCell ref="A49:B49"/>
    <mergeCell ref="A50:B50"/>
    <mergeCell ref="A31:B31"/>
    <mergeCell ref="A48:B48"/>
  </mergeCells>
  <phoneticPr fontId="2"/>
  <printOptions horizontalCentered="1"/>
  <pageMargins left="0.59055118110236227" right="0.59055118110236227" top="0.59055118110236227" bottom="0.59055118110236227" header="0.31496062992125984" footer="0.31496062992125984"/>
  <pageSetup paperSize="9" scale="72" fitToHeight="2" orientation="portrait" horizontalDpi="4294967293" r:id="rId1"/>
  <rowBreaks count="1" manualBreakCount="1">
    <brk id="23" max="2"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プルダウンリスト一覧!$B$3:$B$8</xm:f>
          </x14:formula1>
          <xm:sqref>C6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63"/>
  <sheetViews>
    <sheetView view="pageBreakPreview" zoomScaleNormal="100" zoomScaleSheetLayoutView="100" workbookViewId="0">
      <selection activeCell="I1" sqref="I1"/>
    </sheetView>
  </sheetViews>
  <sheetFormatPr defaultColWidth="10.88671875" defaultRowHeight="13.2"/>
  <cols>
    <col min="1" max="1" width="6.77734375" customWidth="1"/>
    <col min="2" max="2" width="18.21875" customWidth="1"/>
    <col min="3" max="6" width="21.44140625" customWidth="1"/>
    <col min="7" max="7" width="20.21875" customWidth="1"/>
    <col min="8" max="8" width="7.33203125" customWidth="1"/>
    <col min="9" max="9" width="11.109375" customWidth="1"/>
  </cols>
  <sheetData>
    <row r="1" spans="1:9" ht="41.25" customHeight="1">
      <c r="A1" s="208" t="s">
        <v>0</v>
      </c>
      <c r="B1" s="209"/>
      <c r="C1" s="182" t="str">
        <f>大会要項!C3</f>
        <v>2023年度　福島県クラブ卓球選手権大会　兼
第42回全日本クラブ卓球選手権大会福島県予選会</v>
      </c>
      <c r="D1" s="183"/>
      <c r="E1" s="183"/>
      <c r="F1" s="183"/>
      <c r="G1" s="183"/>
      <c r="H1" s="184"/>
    </row>
    <row r="2" spans="1:9" ht="20.100000000000001" customHeight="1">
      <c r="A2" s="210" t="s">
        <v>1</v>
      </c>
      <c r="B2" s="211"/>
      <c r="C2" s="190" t="s">
        <v>94</v>
      </c>
      <c r="D2" s="190"/>
      <c r="E2" s="190"/>
      <c r="F2" s="190"/>
      <c r="G2" s="190"/>
      <c r="H2" s="191"/>
    </row>
    <row r="3" spans="1:9" ht="20.100000000000001" customHeight="1">
      <c r="A3" s="210" t="s">
        <v>2</v>
      </c>
      <c r="B3" s="211"/>
      <c r="C3" s="192" t="s">
        <v>93</v>
      </c>
      <c r="D3" s="192"/>
      <c r="E3" s="192"/>
      <c r="F3" s="192"/>
      <c r="G3" s="192"/>
      <c r="H3" s="193"/>
      <c r="I3" s="3"/>
    </row>
    <row r="4" spans="1:9" ht="20.100000000000001" customHeight="1">
      <c r="A4" s="210" t="s">
        <v>4</v>
      </c>
      <c r="B4" s="211"/>
      <c r="C4" s="192"/>
      <c r="D4" s="192"/>
      <c r="E4" s="192"/>
      <c r="F4" s="192"/>
      <c r="G4" s="192"/>
      <c r="H4" s="193"/>
      <c r="I4" s="3"/>
    </row>
    <row r="5" spans="1:9" ht="20.100000000000001" customHeight="1" thickBot="1">
      <c r="A5" s="212" t="s">
        <v>5</v>
      </c>
      <c r="B5" s="213"/>
      <c r="C5" s="194"/>
      <c r="D5" s="194"/>
      <c r="E5" s="194"/>
      <c r="F5" s="194"/>
      <c r="G5" s="194"/>
      <c r="H5" s="195"/>
      <c r="I5" s="3"/>
    </row>
    <row r="6" spans="1:9" ht="10.5" customHeight="1" thickBot="1"/>
    <row r="7" spans="1:9" ht="30.9" customHeight="1">
      <c r="A7" s="201" t="s">
        <v>52</v>
      </c>
      <c r="B7" s="202"/>
      <c r="C7" s="185" t="s">
        <v>87</v>
      </c>
      <c r="D7" s="186"/>
      <c r="E7" s="186"/>
      <c r="F7" s="186"/>
      <c r="G7" s="186"/>
      <c r="H7" s="187"/>
    </row>
    <row r="8" spans="1:9" ht="20.100000000000001" customHeight="1" thickBot="1">
      <c r="A8" s="203"/>
      <c r="B8" s="204"/>
      <c r="C8" s="188" t="s">
        <v>83</v>
      </c>
      <c r="D8" s="188"/>
      <c r="E8" s="188"/>
      <c r="F8" s="188"/>
      <c r="G8" s="188"/>
      <c r="H8" s="189"/>
    </row>
    <row r="9" spans="1:9" ht="32.25" customHeight="1">
      <c r="A9" s="30" t="s">
        <v>144</v>
      </c>
      <c r="B9" s="30"/>
    </row>
    <row r="10" spans="1:9" ht="18" customHeight="1">
      <c r="A10" s="207" t="s">
        <v>63</v>
      </c>
      <c r="B10" s="20" t="s">
        <v>91</v>
      </c>
      <c r="C10" s="35" t="s">
        <v>60</v>
      </c>
      <c r="D10" s="21" t="s">
        <v>61</v>
      </c>
      <c r="E10" s="20" t="s">
        <v>62</v>
      </c>
      <c r="F10" s="20" t="s">
        <v>142</v>
      </c>
      <c r="G10" s="84" t="s">
        <v>143</v>
      </c>
    </row>
    <row r="11" spans="1:9" ht="18" customHeight="1">
      <c r="A11" s="207"/>
      <c r="B11" s="32" t="s">
        <v>156</v>
      </c>
      <c r="C11" s="35"/>
      <c r="D11" s="21"/>
      <c r="E11" s="20">
        <f>SUM(C11:D11)</f>
        <v>0</v>
      </c>
      <c r="F11" s="84">
        <v>5000</v>
      </c>
      <c r="G11" s="84">
        <f>E11*F11</f>
        <v>0</v>
      </c>
    </row>
    <row r="12" spans="1:9" ht="18" customHeight="1">
      <c r="A12" s="207"/>
      <c r="B12" s="32" t="s">
        <v>157</v>
      </c>
      <c r="C12" s="35"/>
      <c r="D12" s="21"/>
      <c r="E12" s="20">
        <f t="shared" ref="E12:E15" si="0">SUM(C12:D12)</f>
        <v>0</v>
      </c>
      <c r="F12" s="84">
        <v>5000</v>
      </c>
      <c r="G12" s="84">
        <f t="shared" ref="G12:G14" si="1">E12*F12</f>
        <v>0</v>
      </c>
    </row>
    <row r="13" spans="1:9" ht="18" customHeight="1">
      <c r="A13" s="207"/>
      <c r="B13" s="32" t="s">
        <v>158</v>
      </c>
      <c r="C13" s="35"/>
      <c r="D13" s="21"/>
      <c r="E13" s="20">
        <f t="shared" si="0"/>
        <v>0</v>
      </c>
      <c r="F13" s="84">
        <v>5000</v>
      </c>
      <c r="G13" s="84">
        <f t="shared" si="1"/>
        <v>0</v>
      </c>
    </row>
    <row r="14" spans="1:9" ht="18" customHeight="1">
      <c r="A14" s="207"/>
      <c r="B14" s="32" t="s">
        <v>159</v>
      </c>
      <c r="C14" s="35"/>
      <c r="D14" s="21"/>
      <c r="E14" s="20">
        <f t="shared" si="0"/>
        <v>0</v>
      </c>
      <c r="F14" s="84">
        <v>5000</v>
      </c>
      <c r="G14" s="84">
        <f t="shared" si="1"/>
        <v>0</v>
      </c>
    </row>
    <row r="15" spans="1:9" ht="18" customHeight="1">
      <c r="A15" s="207"/>
      <c r="B15" s="32" t="s">
        <v>141</v>
      </c>
      <c r="C15" s="35"/>
      <c r="D15" s="21"/>
      <c r="E15" s="20">
        <f t="shared" si="0"/>
        <v>0</v>
      </c>
      <c r="F15" s="84">
        <v>4000</v>
      </c>
      <c r="G15" s="84">
        <f>E15*F15</f>
        <v>0</v>
      </c>
    </row>
    <row r="16" spans="1:9" ht="18" customHeight="1">
      <c r="A16" s="207"/>
      <c r="B16" s="33" t="s">
        <v>92</v>
      </c>
      <c r="C16" s="36">
        <f>SUM(C11:C15)</f>
        <v>0</v>
      </c>
      <c r="D16" s="37">
        <f>SUM(D11:D15)</f>
        <v>0</v>
      </c>
      <c r="E16" s="34">
        <f>SUM(E11:E15)</f>
        <v>0</v>
      </c>
      <c r="F16" s="86"/>
      <c r="G16" s="84">
        <f>SUM(G11:G15)</f>
        <v>0</v>
      </c>
    </row>
    <row r="17" spans="1:9" ht="13.8" thickBot="1"/>
    <row r="18" spans="1:9" s="13" customFormat="1" ht="27" customHeight="1" thickBot="1">
      <c r="A18" s="198" t="s">
        <v>84</v>
      </c>
      <c r="B18" s="199"/>
      <c r="C18" s="199"/>
      <c r="D18" s="199"/>
      <c r="E18" s="199"/>
      <c r="F18" s="199"/>
      <c r="G18" s="199"/>
      <c r="H18" s="200"/>
      <c r="I18" s="29"/>
    </row>
    <row r="19" spans="1:9" s="42" customFormat="1" ht="27" customHeight="1">
      <c r="A19" s="95" t="s">
        <v>124</v>
      </c>
      <c r="B19" s="96" t="s">
        <v>137</v>
      </c>
      <c r="C19" s="96" t="s">
        <v>117</v>
      </c>
      <c r="D19" s="96" t="s">
        <v>138</v>
      </c>
      <c r="E19" s="205" t="s">
        <v>139</v>
      </c>
      <c r="F19" s="206"/>
      <c r="G19" s="96" t="s">
        <v>116</v>
      </c>
      <c r="H19" s="87" t="s">
        <v>59</v>
      </c>
      <c r="I19" s="41"/>
    </row>
    <row r="20" spans="1:9" s="42" customFormat="1" ht="18" customHeight="1">
      <c r="A20" s="92">
        <v>1</v>
      </c>
      <c r="B20" s="78" t="s">
        <v>140</v>
      </c>
      <c r="C20" s="77"/>
      <c r="D20" s="79"/>
      <c r="E20" s="196"/>
      <c r="F20" s="197"/>
      <c r="G20" s="79"/>
      <c r="H20" s="85"/>
      <c r="I20" s="41"/>
    </row>
    <row r="21" spans="1:9" s="42" customFormat="1" ht="18" customHeight="1">
      <c r="A21" s="92">
        <v>2</v>
      </c>
      <c r="B21" s="78" t="s">
        <v>140</v>
      </c>
      <c r="C21" s="77"/>
      <c r="D21" s="79"/>
      <c r="E21" s="196"/>
      <c r="F21" s="197"/>
      <c r="G21" s="79"/>
      <c r="H21" s="85"/>
      <c r="I21" s="41"/>
    </row>
    <row r="22" spans="1:9" s="42" customFormat="1" ht="18" customHeight="1">
      <c r="A22" s="92">
        <v>3</v>
      </c>
      <c r="B22" s="78" t="s">
        <v>140</v>
      </c>
      <c r="C22" s="77"/>
      <c r="D22" s="79"/>
      <c r="E22" s="196"/>
      <c r="F22" s="197"/>
      <c r="G22" s="79"/>
      <c r="H22" s="85"/>
      <c r="I22" s="41"/>
    </row>
    <row r="23" spans="1:9" s="42" customFormat="1" ht="18" customHeight="1">
      <c r="A23" s="92">
        <v>4</v>
      </c>
      <c r="B23" s="78" t="s">
        <v>140</v>
      </c>
      <c r="C23" s="77"/>
      <c r="D23" s="79"/>
      <c r="E23" s="196"/>
      <c r="F23" s="197"/>
      <c r="G23" s="79"/>
      <c r="H23" s="85"/>
      <c r="I23" s="41"/>
    </row>
    <row r="24" spans="1:9" s="42" customFormat="1" ht="18" customHeight="1">
      <c r="A24" s="92">
        <v>5</v>
      </c>
      <c r="B24" s="78" t="s">
        <v>140</v>
      </c>
      <c r="C24" s="77"/>
      <c r="D24" s="79"/>
      <c r="E24" s="196"/>
      <c r="F24" s="197"/>
      <c r="G24" s="80"/>
      <c r="H24" s="85"/>
      <c r="I24" s="41"/>
    </row>
    <row r="25" spans="1:9" s="42" customFormat="1" ht="18" customHeight="1">
      <c r="A25" s="92">
        <v>6</v>
      </c>
      <c r="B25" s="78" t="s">
        <v>140</v>
      </c>
      <c r="C25" s="77"/>
      <c r="D25" s="81"/>
      <c r="E25" s="196"/>
      <c r="F25" s="197"/>
      <c r="G25" s="81"/>
      <c r="H25" s="85"/>
      <c r="I25" s="41"/>
    </row>
    <row r="26" spans="1:9" s="42" customFormat="1" ht="18" customHeight="1">
      <c r="A26" s="92">
        <v>7</v>
      </c>
      <c r="B26" s="78" t="s">
        <v>140</v>
      </c>
      <c r="C26" s="82"/>
      <c r="D26" s="79"/>
      <c r="E26" s="196"/>
      <c r="F26" s="197"/>
      <c r="G26" s="79"/>
      <c r="H26" s="85"/>
      <c r="I26" s="41"/>
    </row>
    <row r="27" spans="1:9" s="42" customFormat="1" ht="18" customHeight="1">
      <c r="A27" s="92">
        <v>8</v>
      </c>
      <c r="B27" s="78" t="s">
        <v>140</v>
      </c>
      <c r="C27" s="83"/>
      <c r="D27" s="80"/>
      <c r="E27" s="196"/>
      <c r="F27" s="197"/>
      <c r="G27" s="80"/>
      <c r="H27" s="85"/>
      <c r="I27" s="41"/>
    </row>
    <row r="28" spans="1:9" ht="18" customHeight="1">
      <c r="A28" s="92">
        <v>9</v>
      </c>
      <c r="B28" s="78" t="s">
        <v>140</v>
      </c>
      <c r="C28" s="77"/>
      <c r="D28" s="81"/>
      <c r="E28" s="196"/>
      <c r="F28" s="197"/>
      <c r="G28" s="81"/>
      <c r="H28" s="17"/>
      <c r="I28" s="28"/>
    </row>
    <row r="29" spans="1:9" ht="18" customHeight="1">
      <c r="A29" s="92">
        <v>10</v>
      </c>
      <c r="B29" s="78" t="s">
        <v>140</v>
      </c>
      <c r="C29" s="77"/>
      <c r="D29" s="81"/>
      <c r="E29" s="196"/>
      <c r="F29" s="197"/>
      <c r="G29" s="81"/>
      <c r="H29" s="17"/>
      <c r="I29" s="28"/>
    </row>
    <row r="30" spans="1:9" ht="18" customHeight="1">
      <c r="A30" s="92">
        <v>11</v>
      </c>
      <c r="B30" s="78" t="s">
        <v>140</v>
      </c>
      <c r="C30" s="77"/>
      <c r="D30" s="81"/>
      <c r="E30" s="196"/>
      <c r="F30" s="197"/>
      <c r="G30" s="81"/>
      <c r="H30" s="17"/>
      <c r="I30" s="28"/>
    </row>
    <row r="31" spans="1:9" ht="18" customHeight="1">
      <c r="A31" s="92">
        <v>12</v>
      </c>
      <c r="B31" s="78" t="s">
        <v>140</v>
      </c>
      <c r="C31" s="77"/>
      <c r="D31" s="81"/>
      <c r="E31" s="196"/>
      <c r="F31" s="197"/>
      <c r="G31" s="81"/>
      <c r="H31" s="17"/>
      <c r="I31" s="28"/>
    </row>
    <row r="32" spans="1:9" ht="18" customHeight="1">
      <c r="A32" s="92">
        <v>13</v>
      </c>
      <c r="B32" s="78" t="s">
        <v>140</v>
      </c>
      <c r="C32" s="77"/>
      <c r="D32" s="81"/>
      <c r="E32" s="196"/>
      <c r="F32" s="197"/>
      <c r="G32" s="81"/>
      <c r="H32" s="17"/>
      <c r="I32" s="28"/>
    </row>
    <row r="33" spans="1:9" ht="18" customHeight="1">
      <c r="A33" s="92">
        <v>14</v>
      </c>
      <c r="B33" s="78" t="s">
        <v>140</v>
      </c>
      <c r="C33" s="77"/>
      <c r="D33" s="81"/>
      <c r="E33" s="196"/>
      <c r="F33" s="197"/>
      <c r="G33" s="81"/>
      <c r="H33" s="17"/>
      <c r="I33" s="28"/>
    </row>
    <row r="34" spans="1:9" ht="18" customHeight="1">
      <c r="A34" s="92">
        <v>15</v>
      </c>
      <c r="B34" s="78" t="s">
        <v>140</v>
      </c>
      <c r="C34" s="77"/>
      <c r="D34" s="81"/>
      <c r="E34" s="196"/>
      <c r="F34" s="197"/>
      <c r="G34" s="81"/>
      <c r="H34" s="17"/>
      <c r="I34" s="28"/>
    </row>
    <row r="35" spans="1:9" ht="18" customHeight="1">
      <c r="A35" s="92">
        <v>16</v>
      </c>
      <c r="B35" s="78" t="s">
        <v>140</v>
      </c>
      <c r="C35" s="82"/>
      <c r="D35" s="79"/>
      <c r="E35" s="196"/>
      <c r="F35" s="197"/>
      <c r="G35" s="79"/>
      <c r="H35" s="17"/>
      <c r="I35" s="28"/>
    </row>
    <row r="36" spans="1:9" ht="18" customHeight="1">
      <c r="A36" s="92">
        <v>17</v>
      </c>
      <c r="B36" s="78" t="s">
        <v>140</v>
      </c>
      <c r="C36" s="77"/>
      <c r="D36" s="81"/>
      <c r="E36" s="196"/>
      <c r="F36" s="197"/>
      <c r="G36" s="81"/>
      <c r="H36" s="17"/>
      <c r="I36" s="28"/>
    </row>
    <row r="37" spans="1:9" ht="18" customHeight="1">
      <c r="A37" s="92">
        <v>18</v>
      </c>
      <c r="B37" s="78" t="s">
        <v>140</v>
      </c>
      <c r="C37" s="82"/>
      <c r="D37" s="79"/>
      <c r="E37" s="196"/>
      <c r="F37" s="197"/>
      <c r="G37" s="79"/>
      <c r="H37" s="17"/>
      <c r="I37" s="28"/>
    </row>
    <row r="38" spans="1:9" ht="18" customHeight="1">
      <c r="A38" s="92">
        <v>19</v>
      </c>
      <c r="B38" s="78" t="s">
        <v>140</v>
      </c>
      <c r="C38" s="83"/>
      <c r="D38" s="80"/>
      <c r="E38" s="196"/>
      <c r="F38" s="197"/>
      <c r="G38" s="80"/>
      <c r="H38" s="17"/>
      <c r="I38" s="28"/>
    </row>
    <row r="39" spans="1:9" ht="18" customHeight="1" thickBot="1">
      <c r="A39" s="93">
        <v>20</v>
      </c>
      <c r="B39" s="94" t="s">
        <v>140</v>
      </c>
      <c r="C39" s="97"/>
      <c r="D39" s="98"/>
      <c r="E39" s="214"/>
      <c r="F39" s="215"/>
      <c r="G39" s="98"/>
      <c r="H39" s="19"/>
      <c r="I39" s="28"/>
    </row>
    <row r="40" spans="1:9" ht="18" customHeight="1" thickBot="1"/>
    <row r="41" spans="1:9" s="13" customFormat="1" ht="27" customHeight="1" thickBot="1">
      <c r="A41" s="218" t="s">
        <v>148</v>
      </c>
      <c r="B41" s="219"/>
      <c r="C41" s="219"/>
      <c r="D41" s="219"/>
      <c r="E41" s="219"/>
      <c r="F41" s="219"/>
      <c r="G41" s="219"/>
      <c r="H41" s="220"/>
      <c r="I41" s="29"/>
    </row>
    <row r="42" spans="1:9" s="42" customFormat="1" ht="27" customHeight="1">
      <c r="A42" s="88" t="s">
        <v>147</v>
      </c>
      <c r="B42" s="89" t="s">
        <v>137</v>
      </c>
      <c r="C42" s="90" t="s">
        <v>117</v>
      </c>
      <c r="D42" s="90" t="s">
        <v>138</v>
      </c>
      <c r="E42" s="216" t="s">
        <v>139</v>
      </c>
      <c r="F42" s="217"/>
      <c r="G42" s="90" t="s">
        <v>116</v>
      </c>
      <c r="H42" s="91" t="s">
        <v>59</v>
      </c>
      <c r="I42" s="41"/>
    </row>
    <row r="43" spans="1:9" ht="18" customHeight="1">
      <c r="A43" s="92">
        <v>1</v>
      </c>
      <c r="B43" s="78" t="s">
        <v>140</v>
      </c>
      <c r="C43" s="14"/>
      <c r="D43" s="14"/>
      <c r="E43" s="196"/>
      <c r="F43" s="197"/>
      <c r="G43" s="14"/>
      <c r="H43" s="17"/>
      <c r="I43" s="28"/>
    </row>
    <row r="44" spans="1:9" ht="18" customHeight="1">
      <c r="A44" s="92">
        <v>2</v>
      </c>
      <c r="B44" s="78" t="s">
        <v>140</v>
      </c>
      <c r="C44" s="14"/>
      <c r="D44" s="14"/>
      <c r="E44" s="196"/>
      <c r="F44" s="197"/>
      <c r="G44" s="14"/>
      <c r="H44" s="17"/>
      <c r="I44" s="28"/>
    </row>
    <row r="45" spans="1:9" ht="18" customHeight="1">
      <c r="A45" s="92">
        <v>3</v>
      </c>
      <c r="B45" s="78" t="s">
        <v>140</v>
      </c>
      <c r="C45" s="14"/>
      <c r="D45" s="14"/>
      <c r="E45" s="196"/>
      <c r="F45" s="197"/>
      <c r="G45" s="14"/>
      <c r="H45" s="17"/>
      <c r="I45" s="28"/>
    </row>
    <row r="46" spans="1:9" ht="18" customHeight="1">
      <c r="A46" s="92">
        <v>4</v>
      </c>
      <c r="B46" s="78" t="s">
        <v>140</v>
      </c>
      <c r="C46" s="14"/>
      <c r="D46" s="14"/>
      <c r="E46" s="196"/>
      <c r="F46" s="197"/>
      <c r="G46" s="14"/>
      <c r="H46" s="17"/>
      <c r="I46" s="28"/>
    </row>
    <row r="47" spans="1:9" ht="18" customHeight="1">
      <c r="A47" s="92">
        <v>5</v>
      </c>
      <c r="B47" s="78" t="s">
        <v>140</v>
      </c>
      <c r="C47" s="14"/>
      <c r="D47" s="14"/>
      <c r="E47" s="196"/>
      <c r="F47" s="197"/>
      <c r="G47" s="14"/>
      <c r="H47" s="17"/>
      <c r="I47" s="28"/>
    </row>
    <row r="48" spans="1:9" ht="18" customHeight="1">
      <c r="A48" s="92">
        <v>6</v>
      </c>
      <c r="B48" s="78" t="s">
        <v>140</v>
      </c>
      <c r="C48" s="14"/>
      <c r="D48" s="14"/>
      <c r="E48" s="196"/>
      <c r="F48" s="197"/>
      <c r="G48" s="14"/>
      <c r="H48" s="17"/>
      <c r="I48" s="28"/>
    </row>
    <row r="49" spans="1:9" ht="18" customHeight="1">
      <c r="A49" s="92">
        <v>7</v>
      </c>
      <c r="B49" s="78" t="s">
        <v>140</v>
      </c>
      <c r="C49" s="14"/>
      <c r="D49" s="14"/>
      <c r="E49" s="196"/>
      <c r="F49" s="197"/>
      <c r="G49" s="14"/>
      <c r="H49" s="17"/>
      <c r="I49" s="28"/>
    </row>
    <row r="50" spans="1:9" ht="18" customHeight="1">
      <c r="A50" s="92">
        <v>8</v>
      </c>
      <c r="B50" s="78" t="s">
        <v>140</v>
      </c>
      <c r="C50" s="14"/>
      <c r="D50" s="14"/>
      <c r="E50" s="196"/>
      <c r="F50" s="197"/>
      <c r="G50" s="14"/>
      <c r="H50" s="17"/>
      <c r="I50" s="28"/>
    </row>
    <row r="51" spans="1:9" ht="18" customHeight="1">
      <c r="A51" s="92">
        <v>9</v>
      </c>
      <c r="B51" s="78" t="s">
        <v>140</v>
      </c>
      <c r="C51" s="14"/>
      <c r="D51" s="14"/>
      <c r="E51" s="196"/>
      <c r="F51" s="197"/>
      <c r="G51" s="14"/>
      <c r="H51" s="17"/>
      <c r="I51" s="28"/>
    </row>
    <row r="52" spans="1:9" ht="18" customHeight="1">
      <c r="A52" s="92">
        <v>10</v>
      </c>
      <c r="B52" s="78" t="s">
        <v>140</v>
      </c>
      <c r="C52" s="14"/>
      <c r="D52" s="14"/>
      <c r="E52" s="196"/>
      <c r="F52" s="197"/>
      <c r="G52" s="14"/>
      <c r="H52" s="17"/>
      <c r="I52" s="28"/>
    </row>
    <row r="53" spans="1:9" ht="18" customHeight="1">
      <c r="A53" s="92">
        <v>11</v>
      </c>
      <c r="B53" s="78" t="s">
        <v>140</v>
      </c>
      <c r="C53" s="14"/>
      <c r="D53" s="14"/>
      <c r="E53" s="196"/>
      <c r="F53" s="197"/>
      <c r="G53" s="14"/>
      <c r="H53" s="17"/>
      <c r="I53" s="28"/>
    </row>
    <row r="54" spans="1:9" ht="18" customHeight="1">
      <c r="A54" s="92">
        <v>12</v>
      </c>
      <c r="B54" s="78" t="s">
        <v>140</v>
      </c>
      <c r="C54" s="14"/>
      <c r="D54" s="14"/>
      <c r="E54" s="196"/>
      <c r="F54" s="197"/>
      <c r="G54" s="14"/>
      <c r="H54" s="17"/>
      <c r="I54" s="28"/>
    </row>
    <row r="55" spans="1:9" ht="18" customHeight="1">
      <c r="A55" s="92">
        <v>13</v>
      </c>
      <c r="B55" s="78" t="s">
        <v>140</v>
      </c>
      <c r="C55" s="14"/>
      <c r="D55" s="14"/>
      <c r="E55" s="196"/>
      <c r="F55" s="197"/>
      <c r="G55" s="14"/>
      <c r="H55" s="17"/>
      <c r="I55" s="28"/>
    </row>
    <row r="56" spans="1:9" ht="18" customHeight="1">
      <c r="A56" s="92">
        <v>14</v>
      </c>
      <c r="B56" s="78" t="s">
        <v>140</v>
      </c>
      <c r="C56" s="14"/>
      <c r="D56" s="14"/>
      <c r="E56" s="196"/>
      <c r="F56" s="197"/>
      <c r="G56" s="14"/>
      <c r="H56" s="17"/>
      <c r="I56" s="28"/>
    </row>
    <row r="57" spans="1:9" ht="18" customHeight="1">
      <c r="A57" s="92">
        <v>15</v>
      </c>
      <c r="B57" s="78" t="s">
        <v>140</v>
      </c>
      <c r="C57" s="14"/>
      <c r="D57" s="14"/>
      <c r="E57" s="196"/>
      <c r="F57" s="197"/>
      <c r="G57" s="14"/>
      <c r="H57" s="17"/>
      <c r="I57" s="28"/>
    </row>
    <row r="58" spans="1:9" ht="18" customHeight="1">
      <c r="A58" s="92">
        <v>16</v>
      </c>
      <c r="B58" s="78" t="s">
        <v>140</v>
      </c>
      <c r="C58" s="15"/>
      <c r="D58" s="15"/>
      <c r="E58" s="196"/>
      <c r="F58" s="197"/>
      <c r="G58" s="14"/>
      <c r="H58" s="18"/>
      <c r="I58" s="28"/>
    </row>
    <row r="59" spans="1:9" ht="18" customHeight="1">
      <c r="A59" s="92">
        <v>17</v>
      </c>
      <c r="B59" s="78" t="s">
        <v>140</v>
      </c>
      <c r="C59" s="14"/>
      <c r="D59" s="14"/>
      <c r="E59" s="196"/>
      <c r="F59" s="197"/>
      <c r="G59" s="14"/>
      <c r="H59" s="17"/>
      <c r="I59" s="28"/>
    </row>
    <row r="60" spans="1:9" ht="18" customHeight="1">
      <c r="A60" s="92">
        <v>18</v>
      </c>
      <c r="B60" s="78" t="s">
        <v>140</v>
      </c>
      <c r="C60" s="14"/>
      <c r="D60" s="14"/>
      <c r="E60" s="196"/>
      <c r="F60" s="197"/>
      <c r="G60" s="14"/>
      <c r="H60" s="17"/>
      <c r="I60" s="28"/>
    </row>
    <row r="61" spans="1:9" ht="18" customHeight="1">
      <c r="A61" s="92">
        <v>19</v>
      </c>
      <c r="B61" s="78" t="s">
        <v>140</v>
      </c>
      <c r="C61" s="14"/>
      <c r="D61" s="14"/>
      <c r="E61" s="196"/>
      <c r="F61" s="197"/>
      <c r="G61" s="14"/>
      <c r="H61" s="17"/>
      <c r="I61" s="28"/>
    </row>
    <row r="62" spans="1:9" ht="18" customHeight="1" thickBot="1">
      <c r="A62" s="93">
        <v>20</v>
      </c>
      <c r="B62" s="94" t="s">
        <v>140</v>
      </c>
      <c r="C62" s="16"/>
      <c r="D62" s="16"/>
      <c r="E62" s="214"/>
      <c r="F62" s="215"/>
      <c r="G62" s="16"/>
      <c r="H62" s="19"/>
      <c r="I62" s="28"/>
    </row>
    <row r="63" spans="1:9" ht="18" customHeight="1"/>
  </sheetData>
  <mergeCells count="58">
    <mergeCell ref="E58:F58"/>
    <mergeCell ref="E59:F59"/>
    <mergeCell ref="E60:F60"/>
    <mergeCell ref="E61:F61"/>
    <mergeCell ref="E62:F62"/>
    <mergeCell ref="E53:F53"/>
    <mergeCell ref="E54:F54"/>
    <mergeCell ref="E55:F55"/>
    <mergeCell ref="E56:F56"/>
    <mergeCell ref="E57:F57"/>
    <mergeCell ref="E48:F48"/>
    <mergeCell ref="E49:F49"/>
    <mergeCell ref="E50:F50"/>
    <mergeCell ref="E51:F51"/>
    <mergeCell ref="E52:F52"/>
    <mergeCell ref="E43:F43"/>
    <mergeCell ref="E44:F44"/>
    <mergeCell ref="E45:F45"/>
    <mergeCell ref="E46:F46"/>
    <mergeCell ref="E47:F47"/>
    <mergeCell ref="E36:F36"/>
    <mergeCell ref="E37:F37"/>
    <mergeCell ref="E38:F38"/>
    <mergeCell ref="E39:F39"/>
    <mergeCell ref="E42:F42"/>
    <mergeCell ref="A41:H41"/>
    <mergeCell ref="E31:F31"/>
    <mergeCell ref="E32:F32"/>
    <mergeCell ref="E33:F33"/>
    <mergeCell ref="E34:F34"/>
    <mergeCell ref="E35:F35"/>
    <mergeCell ref="E26:F26"/>
    <mergeCell ref="E27:F27"/>
    <mergeCell ref="E28:F28"/>
    <mergeCell ref="E29:F29"/>
    <mergeCell ref="E30:F30"/>
    <mergeCell ref="A1:B1"/>
    <mergeCell ref="A2:B2"/>
    <mergeCell ref="A3:B3"/>
    <mergeCell ref="A4:B4"/>
    <mergeCell ref="A5:B5"/>
    <mergeCell ref="A7:B8"/>
    <mergeCell ref="E19:F19"/>
    <mergeCell ref="A10:A16"/>
    <mergeCell ref="E20:F20"/>
    <mergeCell ref="E21:F21"/>
    <mergeCell ref="E22:F22"/>
    <mergeCell ref="E23:F23"/>
    <mergeCell ref="E24:F24"/>
    <mergeCell ref="E25:F25"/>
    <mergeCell ref="A18:H18"/>
    <mergeCell ref="C1:H1"/>
    <mergeCell ref="C7:H7"/>
    <mergeCell ref="C8:H8"/>
    <mergeCell ref="C2:H2"/>
    <mergeCell ref="C3:H3"/>
    <mergeCell ref="C4:H4"/>
    <mergeCell ref="C5:H5"/>
  </mergeCells>
  <phoneticPr fontId="2"/>
  <printOptions horizontalCentered="1"/>
  <pageMargins left="0.59055118110236227" right="0.59055118110236227" top="0.59055118110236227" bottom="0.59055118110236227" header="0.31496062992125984" footer="0.31496062992125984"/>
  <pageSetup paperSize="9" scale="65" fitToHeight="2" orientation="portrait" horizontalDpi="4294967293" r:id="rId1"/>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0000000}">
          <x14:formula1>
            <xm:f>プルダウンリスト一覧!$E$3:$E$8</xm:f>
          </x14:formula1>
          <xm:sqref>I2</xm:sqref>
        </x14:dataValidation>
        <x14:dataValidation type="list" allowBlank="1" showInputMessage="1" showErrorMessage="1" xr:uid="{00000000-0002-0000-0300-000001000000}">
          <x14:formula1>
            <xm:f>プルダウンリスト一覧!$B$3:$B$8</xm:f>
          </x14:formula1>
          <xm:sqref>C3 F3</xm:sqref>
        </x14:dataValidation>
        <x14:dataValidation type="list" allowBlank="1" showInputMessage="1" showErrorMessage="1" xr:uid="{D9870910-A488-4FB0-9E70-94D82FFD2ACF}">
          <x14:formula1>
            <xm:f>プルダウンリスト一覧!$F$3:$F$11</xm:f>
          </x14:formula1>
          <xm:sqref>B20:B39 B43:B62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A147E-5852-492F-AD7C-7C3E212940C5}">
  <sheetPr>
    <pageSetUpPr fitToPage="1"/>
  </sheetPr>
  <dimension ref="A1:F23"/>
  <sheetViews>
    <sheetView view="pageBreakPreview" topLeftCell="A2" zoomScaleNormal="100" zoomScaleSheetLayoutView="100" workbookViewId="0">
      <selection activeCell="A2" sqref="A2"/>
    </sheetView>
  </sheetViews>
  <sheetFormatPr defaultColWidth="9" defaultRowHeight="36" customHeight="1"/>
  <cols>
    <col min="1" max="1" width="7.44140625" style="51" customWidth="1"/>
    <col min="2" max="2" width="27.109375" style="51" customWidth="1"/>
    <col min="3" max="3" width="31.44140625" style="51" customWidth="1"/>
    <col min="4" max="4" width="15" style="51" customWidth="1"/>
    <col min="5" max="5" width="34.6640625" style="51" customWidth="1"/>
    <col min="6" max="6" width="40.44140625" style="51" customWidth="1"/>
    <col min="7" max="256" width="9" style="51"/>
    <col min="257" max="257" width="7.44140625" style="51" customWidth="1"/>
    <col min="258" max="258" width="27.109375" style="51" customWidth="1"/>
    <col min="259" max="259" width="31.44140625" style="51" customWidth="1"/>
    <col min="260" max="260" width="15" style="51" customWidth="1"/>
    <col min="261" max="261" width="34.6640625" style="51" customWidth="1"/>
    <col min="262" max="262" width="31.44140625" style="51" customWidth="1"/>
    <col min="263" max="512" width="9" style="51"/>
    <col min="513" max="513" width="7.44140625" style="51" customWidth="1"/>
    <col min="514" max="514" width="27.109375" style="51" customWidth="1"/>
    <col min="515" max="515" width="31.44140625" style="51" customWidth="1"/>
    <col min="516" max="516" width="15" style="51" customWidth="1"/>
    <col min="517" max="517" width="34.6640625" style="51" customWidth="1"/>
    <col min="518" max="518" width="31.44140625" style="51" customWidth="1"/>
    <col min="519" max="768" width="9" style="51"/>
    <col min="769" max="769" width="7.44140625" style="51" customWidth="1"/>
    <col min="770" max="770" width="27.109375" style="51" customWidth="1"/>
    <col min="771" max="771" width="31.44140625" style="51" customWidth="1"/>
    <col min="772" max="772" width="15" style="51" customWidth="1"/>
    <col min="773" max="773" width="34.6640625" style="51" customWidth="1"/>
    <col min="774" max="774" width="31.44140625" style="51" customWidth="1"/>
    <col min="775" max="1024" width="9" style="51"/>
    <col min="1025" max="1025" width="7.44140625" style="51" customWidth="1"/>
    <col min="1026" max="1026" width="27.109375" style="51" customWidth="1"/>
    <col min="1027" max="1027" width="31.44140625" style="51" customWidth="1"/>
    <col min="1028" max="1028" width="15" style="51" customWidth="1"/>
    <col min="1029" max="1029" width="34.6640625" style="51" customWidth="1"/>
    <col min="1030" max="1030" width="31.44140625" style="51" customWidth="1"/>
    <col min="1031" max="1280" width="9" style="51"/>
    <col min="1281" max="1281" width="7.44140625" style="51" customWidth="1"/>
    <col min="1282" max="1282" width="27.109375" style="51" customWidth="1"/>
    <col min="1283" max="1283" width="31.44140625" style="51" customWidth="1"/>
    <col min="1284" max="1284" width="15" style="51" customWidth="1"/>
    <col min="1285" max="1285" width="34.6640625" style="51" customWidth="1"/>
    <col min="1286" max="1286" width="31.44140625" style="51" customWidth="1"/>
    <col min="1287" max="1536" width="9" style="51"/>
    <col min="1537" max="1537" width="7.44140625" style="51" customWidth="1"/>
    <col min="1538" max="1538" width="27.109375" style="51" customWidth="1"/>
    <col min="1539" max="1539" width="31.44140625" style="51" customWidth="1"/>
    <col min="1540" max="1540" width="15" style="51" customWidth="1"/>
    <col min="1541" max="1541" width="34.6640625" style="51" customWidth="1"/>
    <col min="1542" max="1542" width="31.44140625" style="51" customWidth="1"/>
    <col min="1543" max="1792" width="9" style="51"/>
    <col min="1793" max="1793" width="7.44140625" style="51" customWidth="1"/>
    <col min="1794" max="1794" width="27.109375" style="51" customWidth="1"/>
    <col min="1795" max="1795" width="31.44140625" style="51" customWidth="1"/>
    <col min="1796" max="1796" width="15" style="51" customWidth="1"/>
    <col min="1797" max="1797" width="34.6640625" style="51" customWidth="1"/>
    <col min="1798" max="1798" width="31.44140625" style="51" customWidth="1"/>
    <col min="1799" max="2048" width="9" style="51"/>
    <col min="2049" max="2049" width="7.44140625" style="51" customWidth="1"/>
    <col min="2050" max="2050" width="27.109375" style="51" customWidth="1"/>
    <col min="2051" max="2051" width="31.44140625" style="51" customWidth="1"/>
    <col min="2052" max="2052" width="15" style="51" customWidth="1"/>
    <col min="2053" max="2053" width="34.6640625" style="51" customWidth="1"/>
    <col min="2054" max="2054" width="31.44140625" style="51" customWidth="1"/>
    <col min="2055" max="2304" width="9" style="51"/>
    <col min="2305" max="2305" width="7.44140625" style="51" customWidth="1"/>
    <col min="2306" max="2306" width="27.109375" style="51" customWidth="1"/>
    <col min="2307" max="2307" width="31.44140625" style="51" customWidth="1"/>
    <col min="2308" max="2308" width="15" style="51" customWidth="1"/>
    <col min="2309" max="2309" width="34.6640625" style="51" customWidth="1"/>
    <col min="2310" max="2310" width="31.44140625" style="51" customWidth="1"/>
    <col min="2311" max="2560" width="9" style="51"/>
    <col min="2561" max="2561" width="7.44140625" style="51" customWidth="1"/>
    <col min="2562" max="2562" width="27.109375" style="51" customWidth="1"/>
    <col min="2563" max="2563" width="31.44140625" style="51" customWidth="1"/>
    <col min="2564" max="2564" width="15" style="51" customWidth="1"/>
    <col min="2565" max="2565" width="34.6640625" style="51" customWidth="1"/>
    <col min="2566" max="2566" width="31.44140625" style="51" customWidth="1"/>
    <col min="2567" max="2816" width="9" style="51"/>
    <col min="2817" max="2817" width="7.44140625" style="51" customWidth="1"/>
    <col min="2818" max="2818" width="27.109375" style="51" customWidth="1"/>
    <col min="2819" max="2819" width="31.44140625" style="51" customWidth="1"/>
    <col min="2820" max="2820" width="15" style="51" customWidth="1"/>
    <col min="2821" max="2821" width="34.6640625" style="51" customWidth="1"/>
    <col min="2822" max="2822" width="31.44140625" style="51" customWidth="1"/>
    <col min="2823" max="3072" width="9" style="51"/>
    <col min="3073" max="3073" width="7.44140625" style="51" customWidth="1"/>
    <col min="3074" max="3074" width="27.109375" style="51" customWidth="1"/>
    <col min="3075" max="3075" width="31.44140625" style="51" customWidth="1"/>
    <col min="3076" max="3076" width="15" style="51" customWidth="1"/>
    <col min="3077" max="3077" width="34.6640625" style="51" customWidth="1"/>
    <col min="3078" max="3078" width="31.44140625" style="51" customWidth="1"/>
    <col min="3079" max="3328" width="9" style="51"/>
    <col min="3329" max="3329" width="7.44140625" style="51" customWidth="1"/>
    <col min="3330" max="3330" width="27.109375" style="51" customWidth="1"/>
    <col min="3331" max="3331" width="31.44140625" style="51" customWidth="1"/>
    <col min="3332" max="3332" width="15" style="51" customWidth="1"/>
    <col min="3333" max="3333" width="34.6640625" style="51" customWidth="1"/>
    <col min="3334" max="3334" width="31.44140625" style="51" customWidth="1"/>
    <col min="3335" max="3584" width="9" style="51"/>
    <col min="3585" max="3585" width="7.44140625" style="51" customWidth="1"/>
    <col min="3586" max="3586" width="27.109375" style="51" customWidth="1"/>
    <col min="3587" max="3587" width="31.44140625" style="51" customWidth="1"/>
    <col min="3588" max="3588" width="15" style="51" customWidth="1"/>
    <col min="3589" max="3589" width="34.6640625" style="51" customWidth="1"/>
    <col min="3590" max="3590" width="31.44140625" style="51" customWidth="1"/>
    <col min="3591" max="3840" width="9" style="51"/>
    <col min="3841" max="3841" width="7.44140625" style="51" customWidth="1"/>
    <col min="3842" max="3842" width="27.109375" style="51" customWidth="1"/>
    <col min="3843" max="3843" width="31.44140625" style="51" customWidth="1"/>
    <col min="3844" max="3844" width="15" style="51" customWidth="1"/>
    <col min="3845" max="3845" width="34.6640625" style="51" customWidth="1"/>
    <col min="3846" max="3846" width="31.44140625" style="51" customWidth="1"/>
    <col min="3847" max="4096" width="9" style="51"/>
    <col min="4097" max="4097" width="7.44140625" style="51" customWidth="1"/>
    <col min="4098" max="4098" width="27.109375" style="51" customWidth="1"/>
    <col min="4099" max="4099" width="31.44140625" style="51" customWidth="1"/>
    <col min="4100" max="4100" width="15" style="51" customWidth="1"/>
    <col min="4101" max="4101" width="34.6640625" style="51" customWidth="1"/>
    <col min="4102" max="4102" width="31.44140625" style="51" customWidth="1"/>
    <col min="4103" max="4352" width="9" style="51"/>
    <col min="4353" max="4353" width="7.44140625" style="51" customWidth="1"/>
    <col min="4354" max="4354" width="27.109375" style="51" customWidth="1"/>
    <col min="4355" max="4355" width="31.44140625" style="51" customWidth="1"/>
    <col min="4356" max="4356" width="15" style="51" customWidth="1"/>
    <col min="4357" max="4357" width="34.6640625" style="51" customWidth="1"/>
    <col min="4358" max="4358" width="31.44140625" style="51" customWidth="1"/>
    <col min="4359" max="4608" width="9" style="51"/>
    <col min="4609" max="4609" width="7.44140625" style="51" customWidth="1"/>
    <col min="4610" max="4610" width="27.109375" style="51" customWidth="1"/>
    <col min="4611" max="4611" width="31.44140625" style="51" customWidth="1"/>
    <col min="4612" max="4612" width="15" style="51" customWidth="1"/>
    <col min="4613" max="4613" width="34.6640625" style="51" customWidth="1"/>
    <col min="4614" max="4614" width="31.44140625" style="51" customWidth="1"/>
    <col min="4615" max="4864" width="9" style="51"/>
    <col min="4865" max="4865" width="7.44140625" style="51" customWidth="1"/>
    <col min="4866" max="4866" width="27.109375" style="51" customWidth="1"/>
    <col min="4867" max="4867" width="31.44140625" style="51" customWidth="1"/>
    <col min="4868" max="4868" width="15" style="51" customWidth="1"/>
    <col min="4869" max="4869" width="34.6640625" style="51" customWidth="1"/>
    <col min="4870" max="4870" width="31.44140625" style="51" customWidth="1"/>
    <col min="4871" max="5120" width="9" style="51"/>
    <col min="5121" max="5121" width="7.44140625" style="51" customWidth="1"/>
    <col min="5122" max="5122" width="27.109375" style="51" customWidth="1"/>
    <col min="5123" max="5123" width="31.44140625" style="51" customWidth="1"/>
    <col min="5124" max="5124" width="15" style="51" customWidth="1"/>
    <col min="5125" max="5125" width="34.6640625" style="51" customWidth="1"/>
    <col min="5126" max="5126" width="31.44140625" style="51" customWidth="1"/>
    <col min="5127" max="5376" width="9" style="51"/>
    <col min="5377" max="5377" width="7.44140625" style="51" customWidth="1"/>
    <col min="5378" max="5378" width="27.109375" style="51" customWidth="1"/>
    <col min="5379" max="5379" width="31.44140625" style="51" customWidth="1"/>
    <col min="5380" max="5380" width="15" style="51" customWidth="1"/>
    <col min="5381" max="5381" width="34.6640625" style="51" customWidth="1"/>
    <col min="5382" max="5382" width="31.44140625" style="51" customWidth="1"/>
    <col min="5383" max="5632" width="9" style="51"/>
    <col min="5633" max="5633" width="7.44140625" style="51" customWidth="1"/>
    <col min="5634" max="5634" width="27.109375" style="51" customWidth="1"/>
    <col min="5635" max="5635" width="31.44140625" style="51" customWidth="1"/>
    <col min="5636" max="5636" width="15" style="51" customWidth="1"/>
    <col min="5637" max="5637" width="34.6640625" style="51" customWidth="1"/>
    <col min="5638" max="5638" width="31.44140625" style="51" customWidth="1"/>
    <col min="5639" max="5888" width="9" style="51"/>
    <col min="5889" max="5889" width="7.44140625" style="51" customWidth="1"/>
    <col min="5890" max="5890" width="27.109375" style="51" customWidth="1"/>
    <col min="5891" max="5891" width="31.44140625" style="51" customWidth="1"/>
    <col min="5892" max="5892" width="15" style="51" customWidth="1"/>
    <col min="5893" max="5893" width="34.6640625" style="51" customWidth="1"/>
    <col min="5894" max="5894" width="31.44140625" style="51" customWidth="1"/>
    <col min="5895" max="6144" width="9" style="51"/>
    <col min="6145" max="6145" width="7.44140625" style="51" customWidth="1"/>
    <col min="6146" max="6146" width="27.109375" style="51" customWidth="1"/>
    <col min="6147" max="6147" width="31.44140625" style="51" customWidth="1"/>
    <col min="6148" max="6148" width="15" style="51" customWidth="1"/>
    <col min="6149" max="6149" width="34.6640625" style="51" customWidth="1"/>
    <col min="6150" max="6150" width="31.44140625" style="51" customWidth="1"/>
    <col min="6151" max="6400" width="9" style="51"/>
    <col min="6401" max="6401" width="7.44140625" style="51" customWidth="1"/>
    <col min="6402" max="6402" width="27.109375" style="51" customWidth="1"/>
    <col min="6403" max="6403" width="31.44140625" style="51" customWidth="1"/>
    <col min="6404" max="6404" width="15" style="51" customWidth="1"/>
    <col min="6405" max="6405" width="34.6640625" style="51" customWidth="1"/>
    <col min="6406" max="6406" width="31.44140625" style="51" customWidth="1"/>
    <col min="6407" max="6656" width="9" style="51"/>
    <col min="6657" max="6657" width="7.44140625" style="51" customWidth="1"/>
    <col min="6658" max="6658" width="27.109375" style="51" customWidth="1"/>
    <col min="6659" max="6659" width="31.44140625" style="51" customWidth="1"/>
    <col min="6660" max="6660" width="15" style="51" customWidth="1"/>
    <col min="6661" max="6661" width="34.6640625" style="51" customWidth="1"/>
    <col min="6662" max="6662" width="31.44140625" style="51" customWidth="1"/>
    <col min="6663" max="6912" width="9" style="51"/>
    <col min="6913" max="6913" width="7.44140625" style="51" customWidth="1"/>
    <col min="6914" max="6914" width="27.109375" style="51" customWidth="1"/>
    <col min="6915" max="6915" width="31.44140625" style="51" customWidth="1"/>
    <col min="6916" max="6916" width="15" style="51" customWidth="1"/>
    <col min="6917" max="6917" width="34.6640625" style="51" customWidth="1"/>
    <col min="6918" max="6918" width="31.44140625" style="51" customWidth="1"/>
    <col min="6919" max="7168" width="9" style="51"/>
    <col min="7169" max="7169" width="7.44140625" style="51" customWidth="1"/>
    <col min="7170" max="7170" width="27.109375" style="51" customWidth="1"/>
    <col min="7171" max="7171" width="31.44140625" style="51" customWidth="1"/>
    <col min="7172" max="7172" width="15" style="51" customWidth="1"/>
    <col min="7173" max="7173" width="34.6640625" style="51" customWidth="1"/>
    <col min="7174" max="7174" width="31.44140625" style="51" customWidth="1"/>
    <col min="7175" max="7424" width="9" style="51"/>
    <col min="7425" max="7425" width="7.44140625" style="51" customWidth="1"/>
    <col min="7426" max="7426" width="27.109375" style="51" customWidth="1"/>
    <col min="7427" max="7427" width="31.44140625" style="51" customWidth="1"/>
    <col min="7428" max="7428" width="15" style="51" customWidth="1"/>
    <col min="7429" max="7429" width="34.6640625" style="51" customWidth="1"/>
    <col min="7430" max="7430" width="31.44140625" style="51" customWidth="1"/>
    <col min="7431" max="7680" width="9" style="51"/>
    <col min="7681" max="7681" width="7.44140625" style="51" customWidth="1"/>
    <col min="7682" max="7682" width="27.109375" style="51" customWidth="1"/>
    <col min="7683" max="7683" width="31.44140625" style="51" customWidth="1"/>
    <col min="7684" max="7684" width="15" style="51" customWidth="1"/>
    <col min="7685" max="7685" width="34.6640625" style="51" customWidth="1"/>
    <col min="7686" max="7686" width="31.44140625" style="51" customWidth="1"/>
    <col min="7687" max="7936" width="9" style="51"/>
    <col min="7937" max="7937" width="7.44140625" style="51" customWidth="1"/>
    <col min="7938" max="7938" width="27.109375" style="51" customWidth="1"/>
    <col min="7939" max="7939" width="31.44140625" style="51" customWidth="1"/>
    <col min="7940" max="7940" width="15" style="51" customWidth="1"/>
    <col min="7941" max="7941" width="34.6640625" style="51" customWidth="1"/>
    <col min="7942" max="7942" width="31.44140625" style="51" customWidth="1"/>
    <col min="7943" max="8192" width="9" style="51"/>
    <col min="8193" max="8193" width="7.44140625" style="51" customWidth="1"/>
    <col min="8194" max="8194" width="27.109375" style="51" customWidth="1"/>
    <col min="8195" max="8195" width="31.44140625" style="51" customWidth="1"/>
    <col min="8196" max="8196" width="15" style="51" customWidth="1"/>
    <col min="8197" max="8197" width="34.6640625" style="51" customWidth="1"/>
    <col min="8198" max="8198" width="31.44140625" style="51" customWidth="1"/>
    <col min="8199" max="8448" width="9" style="51"/>
    <col min="8449" max="8449" width="7.44140625" style="51" customWidth="1"/>
    <col min="8450" max="8450" width="27.109375" style="51" customWidth="1"/>
    <col min="8451" max="8451" width="31.44140625" style="51" customWidth="1"/>
    <col min="8452" max="8452" width="15" style="51" customWidth="1"/>
    <col min="8453" max="8453" width="34.6640625" style="51" customWidth="1"/>
    <col min="8454" max="8454" width="31.44140625" style="51" customWidth="1"/>
    <col min="8455" max="8704" width="9" style="51"/>
    <col min="8705" max="8705" width="7.44140625" style="51" customWidth="1"/>
    <col min="8706" max="8706" width="27.109375" style="51" customWidth="1"/>
    <col min="8707" max="8707" width="31.44140625" style="51" customWidth="1"/>
    <col min="8708" max="8708" width="15" style="51" customWidth="1"/>
    <col min="8709" max="8709" width="34.6640625" style="51" customWidth="1"/>
    <col min="8710" max="8710" width="31.44140625" style="51" customWidth="1"/>
    <col min="8711" max="8960" width="9" style="51"/>
    <col min="8961" max="8961" width="7.44140625" style="51" customWidth="1"/>
    <col min="8962" max="8962" width="27.109375" style="51" customWidth="1"/>
    <col min="8963" max="8963" width="31.44140625" style="51" customWidth="1"/>
    <col min="8964" max="8964" width="15" style="51" customWidth="1"/>
    <col min="8965" max="8965" width="34.6640625" style="51" customWidth="1"/>
    <col min="8966" max="8966" width="31.44140625" style="51" customWidth="1"/>
    <col min="8967" max="9216" width="9" style="51"/>
    <col min="9217" max="9217" width="7.44140625" style="51" customWidth="1"/>
    <col min="9218" max="9218" width="27.109375" style="51" customWidth="1"/>
    <col min="9219" max="9219" width="31.44140625" style="51" customWidth="1"/>
    <col min="9220" max="9220" width="15" style="51" customWidth="1"/>
    <col min="9221" max="9221" width="34.6640625" style="51" customWidth="1"/>
    <col min="9222" max="9222" width="31.44140625" style="51" customWidth="1"/>
    <col min="9223" max="9472" width="9" style="51"/>
    <col min="9473" max="9473" width="7.44140625" style="51" customWidth="1"/>
    <col min="9474" max="9474" width="27.109375" style="51" customWidth="1"/>
    <col min="9475" max="9475" width="31.44140625" style="51" customWidth="1"/>
    <col min="9476" max="9476" width="15" style="51" customWidth="1"/>
    <col min="9477" max="9477" width="34.6640625" style="51" customWidth="1"/>
    <col min="9478" max="9478" width="31.44140625" style="51" customWidth="1"/>
    <col min="9479" max="9728" width="9" style="51"/>
    <col min="9729" max="9729" width="7.44140625" style="51" customWidth="1"/>
    <col min="9730" max="9730" width="27.109375" style="51" customWidth="1"/>
    <col min="9731" max="9731" width="31.44140625" style="51" customWidth="1"/>
    <col min="9732" max="9732" width="15" style="51" customWidth="1"/>
    <col min="9733" max="9733" width="34.6640625" style="51" customWidth="1"/>
    <col min="9734" max="9734" width="31.44140625" style="51" customWidth="1"/>
    <col min="9735" max="9984" width="9" style="51"/>
    <col min="9985" max="9985" width="7.44140625" style="51" customWidth="1"/>
    <col min="9986" max="9986" width="27.109375" style="51" customWidth="1"/>
    <col min="9987" max="9987" width="31.44140625" style="51" customWidth="1"/>
    <col min="9988" max="9988" width="15" style="51" customWidth="1"/>
    <col min="9989" max="9989" width="34.6640625" style="51" customWidth="1"/>
    <col min="9990" max="9990" width="31.44140625" style="51" customWidth="1"/>
    <col min="9991" max="10240" width="9" style="51"/>
    <col min="10241" max="10241" width="7.44140625" style="51" customWidth="1"/>
    <col min="10242" max="10242" width="27.109375" style="51" customWidth="1"/>
    <col min="10243" max="10243" width="31.44140625" style="51" customWidth="1"/>
    <col min="10244" max="10244" width="15" style="51" customWidth="1"/>
    <col min="10245" max="10245" width="34.6640625" style="51" customWidth="1"/>
    <col min="10246" max="10246" width="31.44140625" style="51" customWidth="1"/>
    <col min="10247" max="10496" width="9" style="51"/>
    <col min="10497" max="10497" width="7.44140625" style="51" customWidth="1"/>
    <col min="10498" max="10498" width="27.109375" style="51" customWidth="1"/>
    <col min="10499" max="10499" width="31.44140625" style="51" customWidth="1"/>
    <col min="10500" max="10500" width="15" style="51" customWidth="1"/>
    <col min="10501" max="10501" width="34.6640625" style="51" customWidth="1"/>
    <col min="10502" max="10502" width="31.44140625" style="51" customWidth="1"/>
    <col min="10503" max="10752" width="9" style="51"/>
    <col min="10753" max="10753" width="7.44140625" style="51" customWidth="1"/>
    <col min="10754" max="10754" width="27.109375" style="51" customWidth="1"/>
    <col min="10755" max="10755" width="31.44140625" style="51" customWidth="1"/>
    <col min="10756" max="10756" width="15" style="51" customWidth="1"/>
    <col min="10757" max="10757" width="34.6640625" style="51" customWidth="1"/>
    <col min="10758" max="10758" width="31.44140625" style="51" customWidth="1"/>
    <col min="10759" max="11008" width="9" style="51"/>
    <col min="11009" max="11009" width="7.44140625" style="51" customWidth="1"/>
    <col min="11010" max="11010" width="27.109375" style="51" customWidth="1"/>
    <col min="11011" max="11011" width="31.44140625" style="51" customWidth="1"/>
    <col min="11012" max="11012" width="15" style="51" customWidth="1"/>
    <col min="11013" max="11013" width="34.6640625" style="51" customWidth="1"/>
    <col min="11014" max="11014" width="31.44140625" style="51" customWidth="1"/>
    <col min="11015" max="11264" width="9" style="51"/>
    <col min="11265" max="11265" width="7.44140625" style="51" customWidth="1"/>
    <col min="11266" max="11266" width="27.109375" style="51" customWidth="1"/>
    <col min="11267" max="11267" width="31.44140625" style="51" customWidth="1"/>
    <col min="11268" max="11268" width="15" style="51" customWidth="1"/>
    <col min="11269" max="11269" width="34.6640625" style="51" customWidth="1"/>
    <col min="11270" max="11270" width="31.44140625" style="51" customWidth="1"/>
    <col min="11271" max="11520" width="9" style="51"/>
    <col min="11521" max="11521" width="7.44140625" style="51" customWidth="1"/>
    <col min="11522" max="11522" width="27.109375" style="51" customWidth="1"/>
    <col min="11523" max="11523" width="31.44140625" style="51" customWidth="1"/>
    <col min="11524" max="11524" width="15" style="51" customWidth="1"/>
    <col min="11525" max="11525" width="34.6640625" style="51" customWidth="1"/>
    <col min="11526" max="11526" width="31.44140625" style="51" customWidth="1"/>
    <col min="11527" max="11776" width="9" style="51"/>
    <col min="11777" max="11777" width="7.44140625" style="51" customWidth="1"/>
    <col min="11778" max="11778" width="27.109375" style="51" customWidth="1"/>
    <col min="11779" max="11779" width="31.44140625" style="51" customWidth="1"/>
    <col min="11780" max="11780" width="15" style="51" customWidth="1"/>
    <col min="11781" max="11781" width="34.6640625" style="51" customWidth="1"/>
    <col min="11782" max="11782" width="31.44140625" style="51" customWidth="1"/>
    <col min="11783" max="12032" width="9" style="51"/>
    <col min="12033" max="12033" width="7.44140625" style="51" customWidth="1"/>
    <col min="12034" max="12034" width="27.109375" style="51" customWidth="1"/>
    <col min="12035" max="12035" width="31.44140625" style="51" customWidth="1"/>
    <col min="12036" max="12036" width="15" style="51" customWidth="1"/>
    <col min="12037" max="12037" width="34.6640625" style="51" customWidth="1"/>
    <col min="12038" max="12038" width="31.44140625" style="51" customWidth="1"/>
    <col min="12039" max="12288" width="9" style="51"/>
    <col min="12289" max="12289" width="7.44140625" style="51" customWidth="1"/>
    <col min="12290" max="12290" width="27.109375" style="51" customWidth="1"/>
    <col min="12291" max="12291" width="31.44140625" style="51" customWidth="1"/>
    <col min="12292" max="12292" width="15" style="51" customWidth="1"/>
    <col min="12293" max="12293" width="34.6640625" style="51" customWidth="1"/>
    <col min="12294" max="12294" width="31.44140625" style="51" customWidth="1"/>
    <col min="12295" max="12544" width="9" style="51"/>
    <col min="12545" max="12545" width="7.44140625" style="51" customWidth="1"/>
    <col min="12546" max="12546" width="27.109375" style="51" customWidth="1"/>
    <col min="12547" max="12547" width="31.44140625" style="51" customWidth="1"/>
    <col min="12548" max="12548" width="15" style="51" customWidth="1"/>
    <col min="12549" max="12549" width="34.6640625" style="51" customWidth="1"/>
    <col min="12550" max="12550" width="31.44140625" style="51" customWidth="1"/>
    <col min="12551" max="12800" width="9" style="51"/>
    <col min="12801" max="12801" width="7.44140625" style="51" customWidth="1"/>
    <col min="12802" max="12802" width="27.109375" style="51" customWidth="1"/>
    <col min="12803" max="12803" width="31.44140625" style="51" customWidth="1"/>
    <col min="12804" max="12804" width="15" style="51" customWidth="1"/>
    <col min="12805" max="12805" width="34.6640625" style="51" customWidth="1"/>
    <col min="12806" max="12806" width="31.44140625" style="51" customWidth="1"/>
    <col min="12807" max="13056" width="9" style="51"/>
    <col min="13057" max="13057" width="7.44140625" style="51" customWidth="1"/>
    <col min="13058" max="13058" width="27.109375" style="51" customWidth="1"/>
    <col min="13059" max="13059" width="31.44140625" style="51" customWidth="1"/>
    <col min="13060" max="13060" width="15" style="51" customWidth="1"/>
    <col min="13061" max="13061" width="34.6640625" style="51" customWidth="1"/>
    <col min="13062" max="13062" width="31.44140625" style="51" customWidth="1"/>
    <col min="13063" max="13312" width="9" style="51"/>
    <col min="13313" max="13313" width="7.44140625" style="51" customWidth="1"/>
    <col min="13314" max="13314" width="27.109375" style="51" customWidth="1"/>
    <col min="13315" max="13315" width="31.44140625" style="51" customWidth="1"/>
    <col min="13316" max="13316" width="15" style="51" customWidth="1"/>
    <col min="13317" max="13317" width="34.6640625" style="51" customWidth="1"/>
    <col min="13318" max="13318" width="31.44140625" style="51" customWidth="1"/>
    <col min="13319" max="13568" width="9" style="51"/>
    <col min="13569" max="13569" width="7.44140625" style="51" customWidth="1"/>
    <col min="13570" max="13570" width="27.109375" style="51" customWidth="1"/>
    <col min="13571" max="13571" width="31.44140625" style="51" customWidth="1"/>
    <col min="13572" max="13572" width="15" style="51" customWidth="1"/>
    <col min="13573" max="13573" width="34.6640625" style="51" customWidth="1"/>
    <col min="13574" max="13574" width="31.44140625" style="51" customWidth="1"/>
    <col min="13575" max="13824" width="9" style="51"/>
    <col min="13825" max="13825" width="7.44140625" style="51" customWidth="1"/>
    <col min="13826" max="13826" width="27.109375" style="51" customWidth="1"/>
    <col min="13827" max="13827" width="31.44140625" style="51" customWidth="1"/>
    <col min="13828" max="13828" width="15" style="51" customWidth="1"/>
    <col min="13829" max="13829" width="34.6640625" style="51" customWidth="1"/>
    <col min="13830" max="13830" width="31.44140625" style="51" customWidth="1"/>
    <col min="13831" max="14080" width="9" style="51"/>
    <col min="14081" max="14081" width="7.44140625" style="51" customWidth="1"/>
    <col min="14082" max="14082" width="27.109375" style="51" customWidth="1"/>
    <col min="14083" max="14083" width="31.44140625" style="51" customWidth="1"/>
    <col min="14084" max="14084" width="15" style="51" customWidth="1"/>
    <col min="14085" max="14085" width="34.6640625" style="51" customWidth="1"/>
    <col min="14086" max="14086" width="31.44140625" style="51" customWidth="1"/>
    <col min="14087" max="14336" width="9" style="51"/>
    <col min="14337" max="14337" width="7.44140625" style="51" customWidth="1"/>
    <col min="14338" max="14338" width="27.109375" style="51" customWidth="1"/>
    <col min="14339" max="14339" width="31.44140625" style="51" customWidth="1"/>
    <col min="14340" max="14340" width="15" style="51" customWidth="1"/>
    <col min="14341" max="14341" width="34.6640625" style="51" customWidth="1"/>
    <col min="14342" max="14342" width="31.44140625" style="51" customWidth="1"/>
    <col min="14343" max="14592" width="9" style="51"/>
    <col min="14593" max="14593" width="7.44140625" style="51" customWidth="1"/>
    <col min="14594" max="14594" width="27.109375" style="51" customWidth="1"/>
    <col min="14595" max="14595" width="31.44140625" style="51" customWidth="1"/>
    <col min="14596" max="14596" width="15" style="51" customWidth="1"/>
    <col min="14597" max="14597" width="34.6640625" style="51" customWidth="1"/>
    <col min="14598" max="14598" width="31.44140625" style="51" customWidth="1"/>
    <col min="14599" max="14848" width="9" style="51"/>
    <col min="14849" max="14849" width="7.44140625" style="51" customWidth="1"/>
    <col min="14850" max="14850" width="27.109375" style="51" customWidth="1"/>
    <col min="14851" max="14851" width="31.44140625" style="51" customWidth="1"/>
    <col min="14852" max="14852" width="15" style="51" customWidth="1"/>
    <col min="14853" max="14853" width="34.6640625" style="51" customWidth="1"/>
    <col min="14854" max="14854" width="31.44140625" style="51" customWidth="1"/>
    <col min="14855" max="15104" width="9" style="51"/>
    <col min="15105" max="15105" width="7.44140625" style="51" customWidth="1"/>
    <col min="15106" max="15106" width="27.109375" style="51" customWidth="1"/>
    <col min="15107" max="15107" width="31.44140625" style="51" customWidth="1"/>
    <col min="15108" max="15108" width="15" style="51" customWidth="1"/>
    <col min="15109" max="15109" width="34.6640625" style="51" customWidth="1"/>
    <col min="15110" max="15110" width="31.44140625" style="51" customWidth="1"/>
    <col min="15111" max="15360" width="9" style="51"/>
    <col min="15361" max="15361" width="7.44140625" style="51" customWidth="1"/>
    <col min="15362" max="15362" width="27.109375" style="51" customWidth="1"/>
    <col min="15363" max="15363" width="31.44140625" style="51" customWidth="1"/>
    <col min="15364" max="15364" width="15" style="51" customWidth="1"/>
    <col min="15365" max="15365" width="34.6640625" style="51" customWidth="1"/>
    <col min="15366" max="15366" width="31.44140625" style="51" customWidth="1"/>
    <col min="15367" max="15616" width="9" style="51"/>
    <col min="15617" max="15617" width="7.44140625" style="51" customWidth="1"/>
    <col min="15618" max="15618" width="27.109375" style="51" customWidth="1"/>
    <col min="15619" max="15619" width="31.44140625" style="51" customWidth="1"/>
    <col min="15620" max="15620" width="15" style="51" customWidth="1"/>
    <col min="15621" max="15621" width="34.6640625" style="51" customWidth="1"/>
    <col min="15622" max="15622" width="31.44140625" style="51" customWidth="1"/>
    <col min="15623" max="15872" width="9" style="51"/>
    <col min="15873" max="15873" width="7.44140625" style="51" customWidth="1"/>
    <col min="15874" max="15874" width="27.109375" style="51" customWidth="1"/>
    <col min="15875" max="15875" width="31.44140625" style="51" customWidth="1"/>
    <col min="15876" max="15876" width="15" style="51" customWidth="1"/>
    <col min="15877" max="15877" width="34.6640625" style="51" customWidth="1"/>
    <col min="15878" max="15878" width="31.44140625" style="51" customWidth="1"/>
    <col min="15879" max="16128" width="9" style="51"/>
    <col min="16129" max="16129" width="7.44140625" style="51" customWidth="1"/>
    <col min="16130" max="16130" width="27.109375" style="51" customWidth="1"/>
    <col min="16131" max="16131" width="31.44140625" style="51" customWidth="1"/>
    <col min="16132" max="16132" width="15" style="51" customWidth="1"/>
    <col min="16133" max="16133" width="34.6640625" style="51" customWidth="1"/>
    <col min="16134" max="16134" width="31.44140625" style="51" customWidth="1"/>
    <col min="16135" max="16384" width="9" style="51"/>
  </cols>
  <sheetData>
    <row r="1" spans="1:6" ht="68.25" customHeight="1">
      <c r="A1" s="225" t="s">
        <v>181</v>
      </c>
      <c r="B1" s="225"/>
      <c r="C1" s="225"/>
      <c r="D1" s="225"/>
      <c r="E1" s="225"/>
      <c r="F1" s="225"/>
    </row>
    <row r="2" spans="1:6" ht="3.75" customHeight="1"/>
    <row r="3" spans="1:6" ht="67.5" customHeight="1">
      <c r="A3" s="221" t="s">
        <v>112</v>
      </c>
      <c r="B3" s="221"/>
      <c r="C3" s="226"/>
      <c r="D3" s="227"/>
      <c r="E3" s="227"/>
      <c r="F3" s="228"/>
    </row>
    <row r="4" spans="1:6" ht="67.5" customHeight="1">
      <c r="A4" s="221" t="s">
        <v>113</v>
      </c>
      <c r="B4" s="221"/>
      <c r="C4" s="226"/>
      <c r="D4" s="227"/>
      <c r="E4" s="227"/>
      <c r="F4" s="228"/>
    </row>
    <row r="5" spans="1:6" ht="67.5" customHeight="1">
      <c r="A5" s="221" t="s">
        <v>114</v>
      </c>
      <c r="B5" s="221"/>
      <c r="C5" s="222" t="s">
        <v>115</v>
      </c>
      <c r="D5" s="223"/>
      <c r="E5" s="223"/>
      <c r="F5" s="224"/>
    </row>
    <row r="6" spans="1:6" ht="67.5" customHeight="1">
      <c r="A6" s="221" t="s">
        <v>116</v>
      </c>
      <c r="B6" s="221"/>
      <c r="C6" s="234"/>
      <c r="D6" s="235"/>
      <c r="E6" s="235"/>
      <c r="F6" s="236"/>
    </row>
    <row r="7" spans="1:6" ht="9" customHeight="1"/>
    <row r="8" spans="1:6" ht="86.25" customHeight="1">
      <c r="A8" s="237" t="s">
        <v>117</v>
      </c>
      <c r="B8" s="237"/>
      <c r="C8" s="238"/>
      <c r="D8" s="238"/>
      <c r="E8" s="238"/>
      <c r="F8" s="238"/>
    </row>
    <row r="9" spans="1:6" ht="75" customHeight="1" thickBot="1">
      <c r="A9" s="229" t="s">
        <v>118</v>
      </c>
      <c r="B9" s="230"/>
      <c r="C9" s="229" t="s">
        <v>119</v>
      </c>
      <c r="D9" s="230"/>
      <c r="E9" s="52" t="s">
        <v>120</v>
      </c>
      <c r="F9" s="53" t="s">
        <v>121</v>
      </c>
    </row>
    <row r="10" spans="1:6" ht="75" customHeight="1" thickTop="1" thickBot="1">
      <c r="A10" s="229" t="s">
        <v>122</v>
      </c>
      <c r="B10" s="230"/>
      <c r="C10" s="231" t="s">
        <v>123</v>
      </c>
      <c r="D10" s="232"/>
      <c r="E10" s="232"/>
      <c r="F10" s="233"/>
    </row>
    <row r="11" spans="1:6" ht="75" customHeight="1" thickTop="1">
      <c r="A11" s="54" t="s">
        <v>124</v>
      </c>
      <c r="B11" s="55" t="s">
        <v>117</v>
      </c>
      <c r="C11" s="56" t="s">
        <v>125</v>
      </c>
      <c r="D11" s="57" t="s">
        <v>126</v>
      </c>
      <c r="E11" s="57" t="s">
        <v>127</v>
      </c>
      <c r="F11" s="58" t="s">
        <v>128</v>
      </c>
    </row>
    <row r="12" spans="1:6" ht="75" customHeight="1">
      <c r="A12" s="114">
        <v>1</v>
      </c>
      <c r="B12" s="112" t="s">
        <v>177</v>
      </c>
      <c r="C12" s="115"/>
      <c r="D12" s="116" t="s">
        <v>129</v>
      </c>
      <c r="E12" s="116" t="s">
        <v>130</v>
      </c>
      <c r="F12" s="113"/>
    </row>
    <row r="13" spans="1:6" ht="75" customHeight="1" thickBot="1">
      <c r="A13" s="61">
        <v>2</v>
      </c>
      <c r="B13" s="62" t="s">
        <v>131</v>
      </c>
      <c r="C13" s="63"/>
      <c r="D13" s="105" t="s">
        <v>129</v>
      </c>
      <c r="E13" s="105" t="s">
        <v>130</v>
      </c>
      <c r="F13" s="64"/>
    </row>
    <row r="14" spans="1:6" ht="75" customHeight="1" thickTop="1">
      <c r="A14" s="106">
        <v>3</v>
      </c>
      <c r="B14" s="107" t="s">
        <v>132</v>
      </c>
      <c r="C14" s="59"/>
      <c r="D14" s="65" t="s">
        <v>129</v>
      </c>
      <c r="E14" s="65" t="s">
        <v>130</v>
      </c>
      <c r="F14" s="65" t="s">
        <v>133</v>
      </c>
    </row>
    <row r="15" spans="1:6" s="67" customFormat="1" ht="75" customHeight="1">
      <c r="A15" s="108">
        <v>4</v>
      </c>
      <c r="B15" s="109" t="s">
        <v>134</v>
      </c>
      <c r="C15" s="66"/>
      <c r="D15" s="60" t="s">
        <v>129</v>
      </c>
      <c r="E15" s="60" t="s">
        <v>130</v>
      </c>
      <c r="F15" s="60" t="s">
        <v>133</v>
      </c>
    </row>
    <row r="16" spans="1:6" ht="75" customHeight="1">
      <c r="A16" s="108">
        <v>5</v>
      </c>
      <c r="B16" s="109" t="s">
        <v>134</v>
      </c>
      <c r="C16" s="59"/>
      <c r="D16" s="60" t="s">
        <v>129</v>
      </c>
      <c r="E16" s="60" t="s">
        <v>130</v>
      </c>
      <c r="F16" s="60" t="s">
        <v>133</v>
      </c>
    </row>
    <row r="17" spans="1:6" ht="75" customHeight="1">
      <c r="A17" s="108">
        <v>6</v>
      </c>
      <c r="B17" s="109" t="s">
        <v>134</v>
      </c>
      <c r="C17" s="59"/>
      <c r="D17" s="60" t="s">
        <v>129</v>
      </c>
      <c r="E17" s="60" t="s">
        <v>130</v>
      </c>
      <c r="F17" s="60" t="s">
        <v>133</v>
      </c>
    </row>
    <row r="18" spans="1:6" ht="75" customHeight="1">
      <c r="A18" s="108">
        <v>7</v>
      </c>
      <c r="B18" s="109" t="s">
        <v>134</v>
      </c>
      <c r="C18" s="59"/>
      <c r="D18" s="60" t="s">
        <v>129</v>
      </c>
      <c r="E18" s="60" t="s">
        <v>130</v>
      </c>
      <c r="F18" s="60" t="s">
        <v>133</v>
      </c>
    </row>
    <row r="19" spans="1:6" ht="75" customHeight="1">
      <c r="A19" s="108">
        <v>8</v>
      </c>
      <c r="B19" s="109" t="s">
        <v>134</v>
      </c>
      <c r="C19" s="66"/>
      <c r="D19" s="60" t="s">
        <v>129</v>
      </c>
      <c r="E19" s="60" t="s">
        <v>130</v>
      </c>
      <c r="F19" s="60" t="s">
        <v>133</v>
      </c>
    </row>
    <row r="20" spans="1:6" ht="21.75" hidden="1" customHeight="1">
      <c r="A20" s="68">
        <v>9</v>
      </c>
      <c r="B20" s="69" t="s">
        <v>135</v>
      </c>
      <c r="C20" s="59"/>
      <c r="D20" s="70"/>
      <c r="E20" s="71"/>
      <c r="F20" s="72"/>
    </row>
    <row r="21" spans="1:6" ht="21.75" hidden="1" customHeight="1">
      <c r="A21" s="68">
        <v>10</v>
      </c>
      <c r="B21" s="69" t="s">
        <v>135</v>
      </c>
      <c r="C21" s="66"/>
      <c r="D21" s="73"/>
      <c r="E21" s="74"/>
      <c r="F21" s="75"/>
    </row>
    <row r="22" spans="1:6" ht="6.75" customHeight="1"/>
    <row r="23" spans="1:6" ht="39.75" customHeight="1">
      <c r="C23" s="76" t="s">
        <v>136</v>
      </c>
    </row>
  </sheetData>
  <mergeCells count="15">
    <mergeCell ref="A10:B10"/>
    <mergeCell ref="C10:F10"/>
    <mergeCell ref="A6:B6"/>
    <mergeCell ref="C6:F6"/>
    <mergeCell ref="A8:B8"/>
    <mergeCell ref="C8:F8"/>
    <mergeCell ref="A9:B9"/>
    <mergeCell ref="C9:D9"/>
    <mergeCell ref="A5:B5"/>
    <mergeCell ref="C5:F5"/>
    <mergeCell ref="A1:F1"/>
    <mergeCell ref="A3:B3"/>
    <mergeCell ref="C3:F3"/>
    <mergeCell ref="A4:B4"/>
    <mergeCell ref="C4:F4"/>
  </mergeCells>
  <phoneticPr fontId="2"/>
  <printOptions horizontalCentered="1"/>
  <pageMargins left="0.59055118110236227" right="0.59055118110236227" top="0.78" bottom="0.59055118110236227" header="0.31496062992125984" footer="0.31496062992125984"/>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F82C0B-3DEB-4DF5-88D5-04104B10D36B}">
  <dimension ref="A1"/>
  <sheetViews>
    <sheetView workbookViewId="0"/>
  </sheetViews>
  <sheetFormatPr defaultRowHeight="13.2"/>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499984740745262"/>
    <pageSetUpPr fitToPage="1"/>
  </sheetPr>
  <dimension ref="A2:F20"/>
  <sheetViews>
    <sheetView view="pageBreakPreview" zoomScaleNormal="110" zoomScaleSheetLayoutView="100" workbookViewId="0">
      <selection activeCell="F12" sqref="F12"/>
    </sheetView>
  </sheetViews>
  <sheetFormatPr defaultColWidth="10.88671875" defaultRowHeight="13.2"/>
  <cols>
    <col min="1" max="1" width="21.109375" bestFit="1" customWidth="1"/>
    <col min="2" max="2" width="11.109375" bestFit="1" customWidth="1"/>
    <col min="3" max="3" width="15" bestFit="1" customWidth="1"/>
    <col min="4" max="4" width="48" bestFit="1" customWidth="1"/>
    <col min="5" max="5" width="59.33203125" customWidth="1"/>
    <col min="6" max="6" width="22.33203125" style="39" bestFit="1" customWidth="1"/>
  </cols>
  <sheetData>
    <row r="2" spans="1:6">
      <c r="A2" s="1" t="s">
        <v>1</v>
      </c>
      <c r="B2" s="1" t="s">
        <v>23</v>
      </c>
      <c r="C2" s="1" t="s">
        <v>14</v>
      </c>
      <c r="D2" s="1" t="s">
        <v>42</v>
      </c>
      <c r="E2" s="1" t="s">
        <v>36</v>
      </c>
      <c r="F2" s="40" t="s">
        <v>58</v>
      </c>
    </row>
    <row r="3" spans="1:6" s="24" customFormat="1" ht="39.6">
      <c r="A3" s="24" t="s">
        <v>29</v>
      </c>
      <c r="B3" s="25" t="s">
        <v>22</v>
      </c>
      <c r="C3" s="25" t="s">
        <v>90</v>
      </c>
      <c r="D3" s="26" t="s">
        <v>45</v>
      </c>
      <c r="E3" s="26" t="s">
        <v>64</v>
      </c>
      <c r="F3" s="38" t="s">
        <v>151</v>
      </c>
    </row>
    <row r="4" spans="1:6" s="24" customFormat="1">
      <c r="A4" s="24" t="s">
        <v>30</v>
      </c>
      <c r="B4" s="25" t="s">
        <v>24</v>
      </c>
      <c r="D4" s="25" t="s">
        <v>55</v>
      </c>
      <c r="E4" s="27"/>
      <c r="F4" s="99" t="s">
        <v>152</v>
      </c>
    </row>
    <row r="5" spans="1:6" s="24" customFormat="1">
      <c r="A5" s="24" t="s">
        <v>31</v>
      </c>
      <c r="B5" s="25" t="s">
        <v>25</v>
      </c>
      <c r="F5" s="38" t="s">
        <v>153</v>
      </c>
    </row>
    <row r="6" spans="1:6" s="24" customFormat="1">
      <c r="A6" s="24" t="s">
        <v>32</v>
      </c>
      <c r="B6" s="25" t="s">
        <v>26</v>
      </c>
      <c r="F6" s="99" t="s">
        <v>154</v>
      </c>
    </row>
    <row r="7" spans="1:6" s="24" customFormat="1">
      <c r="A7" s="24" t="s">
        <v>33</v>
      </c>
      <c r="B7" s="25" t="s">
        <v>27</v>
      </c>
      <c r="E7" s="27"/>
      <c r="F7" s="38" t="s">
        <v>145</v>
      </c>
    </row>
    <row r="8" spans="1:6" s="24" customFormat="1">
      <c r="A8" s="24" t="s">
        <v>34</v>
      </c>
      <c r="B8" s="25" t="s">
        <v>28</v>
      </c>
      <c r="E8" s="27"/>
      <c r="F8" s="38" t="s">
        <v>160</v>
      </c>
    </row>
    <row r="9" spans="1:6" s="24" customFormat="1" ht="18">
      <c r="A9" s="24" t="s">
        <v>35</v>
      </c>
      <c r="E9" s="27"/>
      <c r="F9" s="38" t="s">
        <v>161</v>
      </c>
    </row>
    <row r="10" spans="1:6" s="24" customFormat="1" ht="26.4">
      <c r="A10" s="27" t="s">
        <v>41</v>
      </c>
      <c r="E10" s="27"/>
      <c r="F10" s="38" t="s">
        <v>162</v>
      </c>
    </row>
    <row r="11" spans="1:6" s="24" customFormat="1">
      <c r="E11" s="27"/>
      <c r="F11" s="38" t="s">
        <v>163</v>
      </c>
    </row>
    <row r="12" spans="1:6" s="24" customFormat="1">
      <c r="E12" s="27"/>
      <c r="F12" s="38" t="s">
        <v>146</v>
      </c>
    </row>
    <row r="13" spans="1:6" s="24" customFormat="1">
      <c r="E13" s="27"/>
      <c r="F13" s="38"/>
    </row>
    <row r="14" spans="1:6" s="24" customFormat="1">
      <c r="E14" s="27"/>
      <c r="F14" s="38"/>
    </row>
    <row r="15" spans="1:6" s="24" customFormat="1">
      <c r="E15" s="27"/>
      <c r="F15" s="38"/>
    </row>
    <row r="16" spans="1:6" s="24" customFormat="1">
      <c r="E16" s="27"/>
      <c r="F16" s="38"/>
    </row>
    <row r="17" spans="5:6" s="24" customFormat="1">
      <c r="E17" s="27"/>
      <c r="F17" s="38"/>
    </row>
    <row r="18" spans="5:6" s="24" customFormat="1">
      <c r="F18" s="38"/>
    </row>
    <row r="19" spans="5:6" s="24" customFormat="1">
      <c r="F19" s="38"/>
    </row>
    <row r="20" spans="5:6" s="24" customFormat="1">
      <c r="F20" s="38"/>
    </row>
  </sheetData>
  <phoneticPr fontId="2"/>
  <printOptions horizontalCentered="1"/>
  <pageMargins left="0.59055118110236227" right="0.59055118110236227" top="0.78740157480314965" bottom="0.59055118110236227" header="0.31496062992125984" footer="0.31496062992125984"/>
  <pageSetup paperSize="9" scale="76" orientation="landscape" horizontalDpi="4294967293" r:id="rId1"/>
  <colBreaks count="1" manualBreakCount="1">
    <brk id="6" max="9"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連絡先および健康状態申告のお願い20230319</vt:lpstr>
      <vt:lpstr>大会要項</vt:lpstr>
      <vt:lpstr>支部集計申込書</vt:lpstr>
      <vt:lpstr>チーム申込書</vt:lpstr>
      <vt:lpstr>Sheet3</vt:lpstr>
      <vt:lpstr>プルダウンリスト一覧</vt:lpstr>
      <vt:lpstr>チーム申込書!Print_Area</vt:lpstr>
      <vt:lpstr>支部集計申込書!Print_Area</vt:lpstr>
      <vt:lpstr>大会要項!Print_Area</vt:lpstr>
      <vt:lpstr>連絡先および健康状態申告のお願い20230319!Print_Area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user</cp:lastModifiedBy>
  <cp:lastPrinted>2023-03-17T21:41:50Z</cp:lastPrinted>
  <dcterms:created xsi:type="dcterms:W3CDTF">2019-12-10T12:31:36Z</dcterms:created>
  <dcterms:modified xsi:type="dcterms:W3CDTF">2023-03-28T00:37:41Z</dcterms:modified>
</cp:coreProperties>
</file>