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defaultThemeVersion="166925"/>
  <mc:AlternateContent xmlns:mc="http://schemas.openxmlformats.org/markup-compatibility/2006">
    <mc:Choice Requires="x15">
      <x15ac:absPath xmlns:x15ac="http://schemas.microsoft.com/office/spreadsheetml/2010/11/ac" url="C:\Users\user\Desktop\NEW DATA 20170529\1卓球協会\3福島県強化ﾘｰｸﾞ\20210111　小学生強化リーグ(本宮)\"/>
    </mc:Choice>
  </mc:AlternateContent>
  <xr:revisionPtr revIDLastSave="0" documentId="8_{ABCAF068-1078-412F-B65A-32694C21288D}" xr6:coauthVersionLast="45" xr6:coauthVersionMax="45" xr10:uidLastSave="{00000000-0000-0000-0000-000000000000}"/>
  <bookViews>
    <workbookView xWindow="-110" yWindow="-110" windowWidth="19420" windowHeight="10420" tabRatio="795" xr2:uid="{00000000-000D-0000-FFFF-FFFF00000000}"/>
  </bookViews>
  <sheets>
    <sheet name="大会要項（所属長）" sheetId="14" r:id="rId1"/>
    <sheet name="連絡先および健康状態申告のお願い20201205" sheetId="24" r:id="rId2"/>
    <sheet name="小学生申込用紙（チーム用）" sheetId="16" r:id="rId3"/>
    <sheet name="男子ﾗﾝｸ" sheetId="22" r:id="rId4"/>
    <sheet name="女子ﾗﾝｸ" sheetId="23" r:id="rId5"/>
    <sheet name="令和２年開催日程一覧（曜日付）" sheetId="17" r:id="rId6"/>
    <sheet name="大会参加申込にあたっての留意事項20201205" sheetId="12" r:id="rId7"/>
    <sheet name="連絡先および健康状態申告のお願い20201123" sheetId="13" r:id="rId8"/>
    <sheet name="申込一覧表 (理事長用)" sheetId="15" r:id="rId9"/>
    <sheet name="Sheet1" sheetId="11" r:id="rId10"/>
    <sheet name="大会要項（各支部理事長）" sheetId="9" r:id="rId11"/>
    <sheet name="プルダウンリスト一覧" sheetId="10" r:id="rId12"/>
  </sheets>
  <externalReferences>
    <externalReference r:id="rId13"/>
    <externalReference r:id="rId14"/>
    <externalReference r:id="rId15"/>
  </externalReferences>
  <definedNames>
    <definedName name="a" localSheetId="1">[1]辞書!$B$11:$J$225</definedName>
    <definedName name="a">[2]辞書!$B$11:$J$225</definedName>
    <definedName name="_xlnm.Print_Area" localSheetId="4">女子ﾗﾝｸ!$A$1:$M$59</definedName>
    <definedName name="_xlnm.Print_Area" localSheetId="2">'小学生申込用紙（チーム用）'!$B$2:$N$35</definedName>
    <definedName name="_xlnm.Print_Area" localSheetId="8">'申込一覧表 (理事長用)'!$B$2:$I$52</definedName>
    <definedName name="_xlnm.Print_Area" localSheetId="6">大会参加申込にあたっての留意事項20201205!$A$1:$B$7</definedName>
    <definedName name="_xlnm.Print_Area" localSheetId="10">'大会要項（各支部理事長）'!$A$1:$C$51</definedName>
    <definedName name="_xlnm.Print_Area" localSheetId="0">'大会要項（所属長）'!$A$1:$C$51</definedName>
    <definedName name="_xlnm.Print_Area" localSheetId="3">男子ﾗﾝｸ!$A$1:$M$69</definedName>
    <definedName name="_xlnm.Print_Area" localSheetId="5">'令和２年開催日程一覧（曜日付）'!$A$1:$J$21</definedName>
    <definedName name="_xlnm.Print_Area" localSheetId="7">連絡先および健康状態申告のお願い20201123!$A$2:$D$24</definedName>
    <definedName name="_xlnm.Print_Area" localSheetId="1">連絡先および健康状態申告のお願い20201205!$A$1:$D$23</definedName>
    <definedName name="単女" localSheetId="8">[3]辞書!$B$11:$J$225</definedName>
    <definedName name="単女">[3]辞書!$B$11:$J$225</definedName>
    <definedName name="男子H262決定版">[3]辞書!$B$11:$J$225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4" i="15" l="1"/>
  <c r="H34" i="15" s="1"/>
  <c r="B2" i="16"/>
  <c r="I34" i="15" l="1"/>
  <c r="E12" i="17"/>
  <c r="B2" i="15"/>
  <c r="H74" i="15"/>
  <c r="G74" i="15"/>
  <c r="F74" i="15"/>
  <c r="E74" i="15"/>
  <c r="F52" i="15"/>
  <c r="G57" i="15" s="1"/>
  <c r="G59" i="15" s="1"/>
  <c r="E52" i="15"/>
  <c r="E57" i="15" s="1"/>
  <c r="E59" i="15" s="1"/>
  <c r="G50" i="15"/>
  <c r="I50" i="15" s="1"/>
  <c r="I49" i="15"/>
  <c r="G49" i="15"/>
  <c r="H49" i="15" s="1"/>
  <c r="I48" i="15"/>
  <c r="H48" i="15"/>
  <c r="G48" i="15"/>
  <c r="G47" i="15"/>
  <c r="H47" i="15" s="1"/>
  <c r="G46" i="15"/>
  <c r="I46" i="15" s="1"/>
  <c r="I45" i="15"/>
  <c r="G45" i="15"/>
  <c r="H45" i="15" s="1"/>
  <c r="I44" i="15"/>
  <c r="H44" i="15"/>
  <c r="G44" i="15"/>
  <c r="G42" i="15"/>
  <c r="H42" i="15" s="1"/>
  <c r="G41" i="15"/>
  <c r="I41" i="15" s="1"/>
  <c r="I40" i="15"/>
  <c r="G40" i="15"/>
  <c r="H40" i="15" s="1"/>
  <c r="I39" i="15"/>
  <c r="H39" i="15"/>
  <c r="G39" i="15"/>
  <c r="G38" i="15"/>
  <c r="H38" i="15" s="1"/>
  <c r="G37" i="15"/>
  <c r="I37" i="15" s="1"/>
  <c r="I35" i="15"/>
  <c r="G35" i="15"/>
  <c r="H35" i="15" s="1"/>
  <c r="I33" i="15"/>
  <c r="H33" i="15"/>
  <c r="G33" i="15"/>
  <c r="G32" i="15"/>
  <c r="H32" i="15" s="1"/>
  <c r="G31" i="15"/>
  <c r="I31" i="15" s="1"/>
  <c r="I29" i="15"/>
  <c r="G29" i="15"/>
  <c r="H29" i="15" s="1"/>
  <c r="I28" i="15"/>
  <c r="H28" i="15"/>
  <c r="G28" i="15"/>
  <c r="G26" i="15"/>
  <c r="H26" i="15" s="1"/>
  <c r="G25" i="15"/>
  <c r="I25" i="15" s="1"/>
  <c r="I24" i="15"/>
  <c r="G24" i="15"/>
  <c r="H24" i="15" s="1"/>
  <c r="I23" i="15"/>
  <c r="H23" i="15"/>
  <c r="G23" i="15"/>
  <c r="G22" i="15"/>
  <c r="H22" i="15" s="1"/>
  <c r="G21" i="15"/>
  <c r="I21" i="15" s="1"/>
  <c r="I20" i="15"/>
  <c r="G20" i="15"/>
  <c r="H20" i="15" s="1"/>
  <c r="I19" i="15"/>
  <c r="H19" i="15"/>
  <c r="G19" i="15"/>
  <c r="G17" i="15"/>
  <c r="H17" i="15" s="1"/>
  <c r="G16" i="15"/>
  <c r="I16" i="15" s="1"/>
  <c r="I15" i="15"/>
  <c r="G15" i="15"/>
  <c r="H15" i="15" s="1"/>
  <c r="I14" i="15"/>
  <c r="H14" i="15"/>
  <c r="G14" i="15"/>
  <c r="G13" i="15"/>
  <c r="H13" i="15" s="1"/>
  <c r="G12" i="15"/>
  <c r="I12" i="15" s="1"/>
  <c r="H50" i="15" l="1"/>
  <c r="H12" i="15"/>
  <c r="H16" i="15"/>
  <c r="H21" i="15"/>
  <c r="H52" i="15" s="1"/>
  <c r="H25" i="15"/>
  <c r="H31" i="15"/>
  <c r="H37" i="15"/>
  <c r="H41" i="15"/>
  <c r="H46" i="15"/>
  <c r="I74" i="15"/>
  <c r="I17" i="15"/>
  <c r="I22" i="15"/>
  <c r="I26" i="15"/>
  <c r="I32" i="15"/>
  <c r="I38" i="15"/>
  <c r="I42" i="15"/>
  <c r="I47" i="15"/>
  <c r="G52" i="15"/>
  <c r="I13" i="15"/>
  <c r="I52" i="15" s="1"/>
  <c r="C3" i="13"/>
  <c r="A3" i="13"/>
</calcChain>
</file>

<file path=xl/sharedStrings.xml><?xml version="1.0" encoding="utf-8"?>
<sst xmlns="http://schemas.openxmlformats.org/spreadsheetml/2006/main" count="961" uniqueCount="497">
  <si>
    <t>大会名</t>
    <rPh sb="0" eb="3">
      <t xml:space="preserve">タイカイメイ </t>
    </rPh>
    <phoneticPr fontId="2"/>
  </si>
  <si>
    <t>会場</t>
    <rPh sb="0" eb="2">
      <t xml:space="preserve">カイジョウ </t>
    </rPh>
    <phoneticPr fontId="2"/>
  </si>
  <si>
    <t>開催場所</t>
    <rPh sb="0" eb="1">
      <t xml:space="preserve">カイサイバショ </t>
    </rPh>
    <phoneticPr fontId="2"/>
  </si>
  <si>
    <t>年号</t>
    <rPh sb="0" eb="2">
      <t xml:space="preserve">ネンゴウ </t>
    </rPh>
    <phoneticPr fontId="2"/>
  </si>
  <si>
    <t>回数</t>
    <rPh sb="0" eb="2">
      <t xml:space="preserve">カイスウ </t>
    </rPh>
    <phoneticPr fontId="2"/>
  </si>
  <si>
    <t>学年</t>
    <rPh sb="0" eb="2">
      <t xml:space="preserve">ガクネン </t>
    </rPh>
    <phoneticPr fontId="2"/>
  </si>
  <si>
    <t>その他</t>
    <phoneticPr fontId="2"/>
  </si>
  <si>
    <t>第xx回</t>
    <rPh sb="0" eb="1">
      <t xml:space="preserve">ダイ </t>
    </rPh>
    <rPh sb="3" eb="4">
      <t xml:space="preserve">カイ </t>
    </rPh>
    <phoneticPr fontId="2"/>
  </si>
  <si>
    <t>種目(シングルス)</t>
    <rPh sb="0" eb="2">
      <t xml:space="preserve">シュモク </t>
    </rPh>
    <phoneticPr fontId="2"/>
  </si>
  <si>
    <t>主管支部</t>
    <rPh sb="0" eb="4">
      <t xml:space="preserve">シュカンシブ </t>
    </rPh>
    <phoneticPr fontId="2"/>
  </si>
  <si>
    <t>住所</t>
    <rPh sb="0" eb="2">
      <t xml:space="preserve">ジュウショ </t>
    </rPh>
    <phoneticPr fontId="2"/>
  </si>
  <si>
    <t>参加料</t>
    <rPh sb="0" eb="3">
      <t xml:space="preserve">サンカリョウ </t>
    </rPh>
    <phoneticPr fontId="2"/>
  </si>
  <si>
    <t>開場</t>
    <rPh sb="0" eb="1">
      <t xml:space="preserve">カイジョウ </t>
    </rPh>
    <phoneticPr fontId="2"/>
  </si>
  <si>
    <t>主催</t>
    <rPh sb="0" eb="2">
      <t xml:space="preserve">シュサイ </t>
    </rPh>
    <phoneticPr fontId="2"/>
  </si>
  <si>
    <t>日時</t>
    <rPh sb="0" eb="2">
      <t xml:space="preserve">ニチジ </t>
    </rPh>
    <phoneticPr fontId="2"/>
  </si>
  <si>
    <t>日程</t>
    <rPh sb="0" eb="2">
      <t xml:space="preserve">ニッテイ </t>
    </rPh>
    <phoneticPr fontId="2"/>
  </si>
  <si>
    <t>試合開始</t>
    <rPh sb="0" eb="4">
      <t xml:space="preserve">シアイカイシ </t>
    </rPh>
    <phoneticPr fontId="2"/>
  </si>
  <si>
    <t>種目概要</t>
    <rPh sb="0" eb="2">
      <t xml:space="preserve">シュモク </t>
    </rPh>
    <rPh sb="2" eb="4">
      <t xml:space="preserve">ガイヨウ </t>
    </rPh>
    <phoneticPr fontId="2"/>
  </si>
  <si>
    <t>種目</t>
    <rPh sb="0" eb="1">
      <t xml:space="preserve">シュモク </t>
    </rPh>
    <phoneticPr fontId="2"/>
  </si>
  <si>
    <t>ルール</t>
    <phoneticPr fontId="2"/>
  </si>
  <si>
    <t>2020年度</t>
    <rPh sb="4" eb="6">
      <t xml:space="preserve">ネンド </t>
    </rPh>
    <phoneticPr fontId="2"/>
  </si>
  <si>
    <t>県北支部</t>
    <rPh sb="0" eb="2">
      <t xml:space="preserve">ケンホク </t>
    </rPh>
    <rPh sb="2" eb="4">
      <t xml:space="preserve">シブ </t>
    </rPh>
    <phoneticPr fontId="2"/>
  </si>
  <si>
    <t>主管支部名</t>
    <rPh sb="0" eb="2">
      <t xml:space="preserve">シュカン </t>
    </rPh>
    <rPh sb="2" eb="5">
      <t xml:space="preserve">シブメイ </t>
    </rPh>
    <phoneticPr fontId="2"/>
  </si>
  <si>
    <t>県中支部</t>
    <rPh sb="0" eb="2">
      <t xml:space="preserve">ケンナカ </t>
    </rPh>
    <phoneticPr fontId="2"/>
  </si>
  <si>
    <t>県南支部</t>
    <rPh sb="0" eb="2">
      <t xml:space="preserve">ケンナン </t>
    </rPh>
    <phoneticPr fontId="2"/>
  </si>
  <si>
    <t>いわき支部</t>
    <phoneticPr fontId="2"/>
  </si>
  <si>
    <t>相双支部</t>
    <phoneticPr fontId="2"/>
  </si>
  <si>
    <t>会津支部</t>
    <rPh sb="0" eb="2">
      <t xml:space="preserve">アイヅ </t>
    </rPh>
    <phoneticPr fontId="2"/>
  </si>
  <si>
    <t>県営あづま総合体育館</t>
    <phoneticPr fontId="2"/>
  </si>
  <si>
    <t>福島市西部体育館</t>
    <phoneticPr fontId="2"/>
  </si>
  <si>
    <t>安積学習センター</t>
    <phoneticPr fontId="2"/>
  </si>
  <si>
    <t>本宮市総合体育館</t>
    <phoneticPr fontId="2"/>
  </si>
  <si>
    <t>須賀川アリーナ</t>
    <phoneticPr fontId="2"/>
  </si>
  <si>
    <t>いわき市　南部アリーナ</t>
    <phoneticPr fontId="2"/>
  </si>
  <si>
    <t>あいづ総合体育館</t>
    <phoneticPr fontId="2"/>
  </si>
  <si>
    <t>大会名　※要項と同一大会名</t>
    <rPh sb="0" eb="3">
      <t xml:space="preserve">タイカイメイ </t>
    </rPh>
    <rPh sb="5" eb="7">
      <t xml:space="preserve">ヨウコウト </t>
    </rPh>
    <rPh sb="8" eb="10">
      <t xml:space="preserve">ドウイツ </t>
    </rPh>
    <rPh sb="10" eb="13">
      <t xml:space="preserve">タイカイメイ </t>
    </rPh>
    <phoneticPr fontId="2"/>
  </si>
  <si>
    <t>福島県卓球協会</t>
  </si>
  <si>
    <t>福島県卓球協会</t>
    <phoneticPr fontId="2"/>
  </si>
  <si>
    <t>午前9:00</t>
    <phoneticPr fontId="2"/>
  </si>
  <si>
    <t>使用球</t>
    <rPh sb="0" eb="3">
      <t xml:space="preserve">シヨウキュウ </t>
    </rPh>
    <phoneticPr fontId="2"/>
  </si>
  <si>
    <t>試合方法</t>
    <rPh sb="0" eb="1">
      <t xml:space="preserve">シアイホウホウ </t>
    </rPh>
    <phoneticPr fontId="2"/>
  </si>
  <si>
    <t>参加資格</t>
    <rPh sb="0" eb="3">
      <t xml:space="preserve">サンカシカク </t>
    </rPh>
    <phoneticPr fontId="2"/>
  </si>
  <si>
    <t>猪苗代町総合体育館
（カメリーナ）</t>
    <phoneticPr fontId="2"/>
  </si>
  <si>
    <t>振込先</t>
    <rPh sb="0" eb="1">
      <t xml:space="preserve">フリコミサキ シブゴト チョウシュウノバアイノミ </t>
    </rPh>
    <phoneticPr fontId="2"/>
  </si>
  <si>
    <t>支部で徴収</t>
    <rPh sb="0" eb="2">
      <t xml:space="preserve">シブ </t>
    </rPh>
    <rPh sb="3" eb="5">
      <t xml:space="preserve">チョウシュウ </t>
    </rPh>
    <phoneticPr fontId="2"/>
  </si>
  <si>
    <t>支払い方法</t>
    <rPh sb="0" eb="2">
      <t xml:space="preserve">シハライ </t>
    </rPh>
    <rPh sb="3" eb="5">
      <t xml:space="preserve">モウシコミホウホウ </t>
    </rPh>
    <phoneticPr fontId="2"/>
  </si>
  <si>
    <t>県で徴収
※大会当日に収めてください。棄権の場合も徴収されます。</t>
    <rPh sb="0" eb="1">
      <t xml:space="preserve">ケンデ </t>
    </rPh>
    <rPh sb="2" eb="4">
      <t xml:space="preserve">チョウシュウ </t>
    </rPh>
    <phoneticPr fontId="2"/>
  </si>
  <si>
    <t>組み合わせ会</t>
    <rPh sb="0" eb="1">
      <t xml:space="preserve">クミアワセカイ </t>
    </rPh>
    <phoneticPr fontId="2"/>
  </si>
  <si>
    <t>表彰</t>
    <rPh sb="0" eb="2">
      <t xml:space="preserve">ヒョウショウ </t>
    </rPh>
    <phoneticPr fontId="2"/>
  </si>
  <si>
    <t>上位大会</t>
    <rPh sb="0" eb="4">
      <t xml:space="preserve">ジョウイタイカイ </t>
    </rPh>
    <phoneticPr fontId="2"/>
  </si>
  <si>
    <t>参加者はスポーツ傷害保険に加入していること。</t>
    <phoneticPr fontId="2"/>
  </si>
  <si>
    <t>一旦納入された参加料などは返納いたしません。</t>
    <phoneticPr fontId="2"/>
  </si>
  <si>
    <t>病気、事故に備えて、各自健康保険証を持参して下さい。
けが等の場合には、可能な応急処置はしますが、各自の責任に帰することとします。
選手の健康管理は本人の責任とします。健康診断などを事前に受ける事。</t>
    <phoneticPr fontId="2"/>
  </si>
  <si>
    <t>女子ホープス</t>
    <rPh sb="0" eb="2">
      <t xml:space="preserve">ジョシ </t>
    </rPh>
    <phoneticPr fontId="2"/>
  </si>
  <si>
    <t>男子ホープス</t>
    <rPh sb="0" eb="2">
      <t xml:space="preserve">ダンシシングルス </t>
    </rPh>
    <phoneticPr fontId="2"/>
  </si>
  <si>
    <t>男子バンビ</t>
    <rPh sb="0" eb="2">
      <t xml:space="preserve">ダンシ </t>
    </rPh>
    <phoneticPr fontId="2"/>
  </si>
  <si>
    <t>女子バンビ</t>
    <rPh sb="0" eb="2">
      <t xml:space="preserve">ジョシ </t>
    </rPh>
    <phoneticPr fontId="2"/>
  </si>
  <si>
    <t>小1</t>
    <rPh sb="0" eb="1">
      <t xml:space="preserve">ショウ </t>
    </rPh>
    <phoneticPr fontId="2"/>
  </si>
  <si>
    <t>小2</t>
    <rPh sb="0" eb="1">
      <t xml:space="preserve">ショウ </t>
    </rPh>
    <phoneticPr fontId="2"/>
  </si>
  <si>
    <t>小3</t>
    <rPh sb="0" eb="1">
      <t xml:space="preserve">ショウ </t>
    </rPh>
    <phoneticPr fontId="2"/>
  </si>
  <si>
    <t>小4</t>
    <rPh sb="0" eb="1">
      <t xml:space="preserve">ショウ </t>
    </rPh>
    <phoneticPr fontId="2"/>
  </si>
  <si>
    <t>小5</t>
    <rPh sb="0" eb="1">
      <t xml:space="preserve">ショウ </t>
    </rPh>
    <phoneticPr fontId="2"/>
  </si>
  <si>
    <t>小6</t>
    <rPh sb="0" eb="1">
      <t xml:space="preserve">ショウ </t>
    </rPh>
    <phoneticPr fontId="2"/>
  </si>
  <si>
    <t>カットマン</t>
    <phoneticPr fontId="2"/>
  </si>
  <si>
    <t>備考</t>
    <rPh sb="0" eb="2">
      <t xml:space="preserve">ビコウ </t>
    </rPh>
    <phoneticPr fontId="2"/>
  </si>
  <si>
    <t>ペン</t>
    <phoneticPr fontId="2"/>
  </si>
  <si>
    <t>男子カブ</t>
    <rPh sb="0" eb="2">
      <t xml:space="preserve">ダンシ </t>
    </rPh>
    <phoneticPr fontId="2"/>
  </si>
  <si>
    <t>女子カブ</t>
    <rPh sb="0" eb="2">
      <t xml:space="preserve">ジョシ </t>
    </rPh>
    <phoneticPr fontId="2"/>
  </si>
  <si>
    <t>福島県卓球協会　大会要項　申込書</t>
    <rPh sb="0" eb="7">
      <t>フクシマケンタッキュウキョウカイ</t>
    </rPh>
    <rPh sb="8" eb="10">
      <t>タイカイ</t>
    </rPh>
    <rPh sb="10" eb="12">
      <t>ヨウコウ</t>
    </rPh>
    <rPh sb="13" eb="16">
      <t>モウシコミショ</t>
    </rPh>
    <phoneticPr fontId="2"/>
  </si>
  <si>
    <t>未就学</t>
    <rPh sb="0" eb="3">
      <t xml:space="preserve">ミシュウガクジ </t>
    </rPh>
    <phoneticPr fontId="2"/>
  </si>
  <si>
    <t>特別協賛</t>
    <rPh sb="0" eb="2">
      <t>トクベツ</t>
    </rPh>
    <rPh sb="2" eb="4">
      <t>キョウサン</t>
    </rPh>
    <phoneticPr fontId="2"/>
  </si>
  <si>
    <t>JTTA公認球（40mmホワイト）ニッタクプラスチック球を使用する</t>
    <phoneticPr fontId="2"/>
  </si>
  <si>
    <t>大会参加中、万一事故のあった場合は、日本卓球協会の「会員お見舞い制度」の範囲内で対応致します。（各県事務局からの申請）</t>
    <phoneticPr fontId="2"/>
  </si>
  <si>
    <t>福島県卓球協会関係各位</t>
    <rPh sb="0" eb="7">
      <t>フクシマケンタッキュウキョウカイ</t>
    </rPh>
    <rPh sb="7" eb="9">
      <t>カンケイ</t>
    </rPh>
    <rPh sb="9" eb="11">
      <t>カクイ</t>
    </rPh>
    <phoneticPr fontId="2"/>
  </si>
  <si>
    <r>
      <rPr>
        <sz val="14"/>
        <color theme="1"/>
        <rFont val="MS-PGothic"/>
        <family val="3"/>
        <charset val="128"/>
      </rPr>
      <t>福島県卓球協会　会長　斉藤一美</t>
    </r>
    <r>
      <rPr>
        <sz val="11"/>
        <color theme="1"/>
        <rFont val="MS-PGothic"/>
        <family val="2"/>
        <charset val="128"/>
      </rPr>
      <t>　（公印省略）</t>
    </r>
    <rPh sb="0" eb="7">
      <t>フクシマケンタッキュウキョウカイ</t>
    </rPh>
    <rPh sb="8" eb="10">
      <t>カイチョウ</t>
    </rPh>
    <rPh sb="11" eb="13">
      <t>サイトウ</t>
    </rPh>
    <rPh sb="13" eb="15">
      <t>カズミ</t>
    </rPh>
    <rPh sb="17" eb="19">
      <t>コウイン</t>
    </rPh>
    <rPh sb="19" eb="21">
      <t>ショウリャク</t>
    </rPh>
    <phoneticPr fontId="2"/>
  </si>
  <si>
    <t>追記注意事項</t>
    <rPh sb="0" eb="2">
      <t>ツイキ</t>
    </rPh>
    <rPh sb="2" eb="4">
      <t>チュウイ</t>
    </rPh>
    <rPh sb="4" eb="6">
      <t>ジコウ</t>
    </rPh>
    <phoneticPr fontId="2"/>
  </si>
  <si>
    <t>※　時間短縮が必要となる場合、試合方法等の当日変更もあり得ます。
※　万が一、選手はもちろん大会会場への来場者が、後日新型コロナウイルスの
　　感染が確認された場合は速やかに大会事務局へ連絡を行なって下さい。</t>
    <phoneticPr fontId="2"/>
  </si>
  <si>
    <t>※　新型コロナウイルスの感染拡大防止のため、下記のご注意をお守り下さい。
①　37.5度以上の発熱がある場合、また風邪の症状がある場合は参加の自粛を
　　お願いします。
②　感染防止のため　試合時以外はマスクの着用を願います。
　　マスクは各自準備願います。
③　大会当日の運営については　特別な防止対策を行ないますので厳守願います。
　・会場入退場時・試合前後で　手洗いを実施する
　・必要に応じ、消毒液での手の消毒を行なう
　・換気のため、窓やドアの開放を行なう場合がありますが試合の影響になる
　　場合もある
　・定期的に会場内の換気を行なう。その場合、一時的に試合中断する場合もある
　・可能な限り、会話や大声での応援を行なわない
　・食事や待機時は　できるだけ大勢でのかたまりにならないよう、心がける</t>
    <phoneticPr fontId="2"/>
  </si>
  <si>
    <t>福島県卓球選手権大会（小学生以下の部）
（ホープス・カブ・バンビの部）
兼　福島県小学生学年別卓球大会</t>
    <rPh sb="36" eb="37">
      <t>ケン</t>
    </rPh>
    <rPh sb="38" eb="41">
      <t>フクシマケン</t>
    </rPh>
    <rPh sb="41" eb="44">
      <t>ショウガクセイ</t>
    </rPh>
    <rPh sb="44" eb="47">
      <t>ガクネンベツ</t>
    </rPh>
    <rPh sb="47" eb="49">
      <t>タッキュウ</t>
    </rPh>
    <rPh sb="49" eb="51">
      <t>タイカイ</t>
    </rPh>
    <phoneticPr fontId="2"/>
  </si>
  <si>
    <t>　会員　各位</t>
    <rPh sb="1" eb="3">
      <t>カイイン</t>
    </rPh>
    <rPh sb="4" eb="6">
      <t>カクイ</t>
    </rPh>
    <phoneticPr fontId="2"/>
  </si>
  <si>
    <t>福島県卓球協会
会長　斉藤一美
公印省略</t>
    <rPh sb="0" eb="3">
      <t>フクシマケン</t>
    </rPh>
    <rPh sb="3" eb="5">
      <t>タッキュウ</t>
    </rPh>
    <rPh sb="5" eb="7">
      <t>キョウカイ</t>
    </rPh>
    <rPh sb="8" eb="10">
      <t>カイチョウ</t>
    </rPh>
    <rPh sb="11" eb="13">
      <t>サイトウ</t>
    </rPh>
    <rPh sb="13" eb="15">
      <t>カズミ</t>
    </rPh>
    <rPh sb="16" eb="18">
      <t>コウイン</t>
    </rPh>
    <rPh sb="18" eb="20">
      <t>ショウリャク</t>
    </rPh>
    <phoneticPr fontId="2"/>
  </si>
  <si>
    <t>　５月２５日，全国で緊急事態宣言が解除されました。これまでの２ヶ月弱，外出の自粛など生活に制限があり，卓球の練習も出来ない状態が続きましたが，新型コロナの流行が抑えられ，大会が再開出来るようになりましたことを皆様とともに喜びたく思っております。今後，徐々にではございますが，大会を再開してまいります。
　しかし，未だ新型コロナウイルスの流行は根絶されたわけではございませんので，皆様には，ご不便，ご負担をお願いすることも多々あろうかと思います。何卒宜しくご協力のほどお願い申し上げます。
　早速ですが，本大会への参加にあたって，以下の項目についてご協力を頂きたく，お願い致します。
　１　以下に該当する方は，参加をお見合わせ下さい
　　 体調がよくない場合（例:発熱・咳・咽頭痛などの症状がある場合）
　　 同居家族や身近な知人に新型コロナウイルス感染が疑われる方がいる場合
　　 過去14日以内に政府から入国制限，入国後の観察期間を必要とされている国，
　　　　地域等への渡航又は当該在住者との濃厚接触がある場合
　２　各自マスクを持参して下さい（競技中以外はマスクを着用すること）
　３　こまめな手洗い，アルコール等による手指消毒の実施をお願い致します
　４　他の参加者，役員，スタッフ等との距離の確保に努めて下さい
　　　（できるだけ２ｍ以上；障がい者の誘導や介助を行う場合は除きます）
　５　大きな声での会話，応援等は避けて下さい
　６　感染防止のために主催者が決めたその他の措置をお守り頂き，主催者の
　　　指示には従って下さい
　７　大会終了後２週間以内に新型コロナウイルス感染症を発症した場合は，
　　　主催者に対して速やかに濃厚接触者の有無等について報告して下さい
　連絡先：福島県卓球協会事務局長　落合伸一郎　電話番号　090-5233-6684</t>
    <phoneticPr fontId="2"/>
  </si>
  <si>
    <t>以上</t>
  </si>
  <si>
    <t>　新型コロナウイルスの流行予防のため今大会参加にあたって以下の情報提供をお願いいたします。ご記入の上，大会当日持参し，受付にご提出ください。なお，提出された個人情報の取り扱いには十分配慮いたします。</t>
    <rPh sb="1" eb="3">
      <t>シンガタ</t>
    </rPh>
    <rPh sb="11" eb="13">
      <t>リュウコウ</t>
    </rPh>
    <rPh sb="13" eb="15">
      <t>ヨボウ</t>
    </rPh>
    <rPh sb="18" eb="21">
      <t>コンタイカイ</t>
    </rPh>
    <rPh sb="21" eb="23">
      <t>サンカ</t>
    </rPh>
    <rPh sb="28" eb="30">
      <t>イカ</t>
    </rPh>
    <rPh sb="31" eb="33">
      <t>ジョウホウ</t>
    </rPh>
    <rPh sb="33" eb="35">
      <t>テイキョウ</t>
    </rPh>
    <rPh sb="37" eb="38">
      <t>ネガ</t>
    </rPh>
    <rPh sb="46" eb="48">
      <t>キニュウ</t>
    </rPh>
    <rPh sb="49" eb="50">
      <t>ウエ</t>
    </rPh>
    <rPh sb="51" eb="53">
      <t>タイカイ</t>
    </rPh>
    <rPh sb="53" eb="55">
      <t>トウジツ</t>
    </rPh>
    <rPh sb="55" eb="57">
      <t>ジサン</t>
    </rPh>
    <rPh sb="59" eb="61">
      <t>ウケツケ</t>
    </rPh>
    <rPh sb="63" eb="65">
      <t>テイシュツ</t>
    </rPh>
    <rPh sb="73" eb="75">
      <t>テイシュツ</t>
    </rPh>
    <rPh sb="78" eb="80">
      <t>コジン</t>
    </rPh>
    <rPh sb="80" eb="82">
      <t>ジョウホウ</t>
    </rPh>
    <rPh sb="83" eb="84">
      <t>ト</t>
    </rPh>
    <rPh sb="85" eb="86">
      <t>アツカ</t>
    </rPh>
    <rPh sb="89" eb="91">
      <t>ジュウブン</t>
    </rPh>
    <rPh sb="91" eb="93">
      <t>ハイリョ</t>
    </rPh>
    <phoneticPr fontId="2"/>
  </si>
  <si>
    <t>所属　：</t>
    <rPh sb="0" eb="2">
      <t>ショゾク</t>
    </rPh>
    <phoneticPr fontId="2"/>
  </si>
  <si>
    <t>氏名　：</t>
    <phoneticPr fontId="2"/>
  </si>
  <si>
    <t>　選手　・　顧問　・　指導者　・　保護者　・　協会関係者　・　その他（　　　　　　　）</t>
    <rPh sb="1" eb="3">
      <t>センシュ</t>
    </rPh>
    <rPh sb="6" eb="8">
      <t>コモン</t>
    </rPh>
    <rPh sb="11" eb="14">
      <t>シドウシャ</t>
    </rPh>
    <rPh sb="17" eb="20">
      <t>ホゴシャ</t>
    </rPh>
    <rPh sb="23" eb="25">
      <t>キョウカイ</t>
    </rPh>
    <rPh sb="25" eb="28">
      <t>カンケイシャ</t>
    </rPh>
    <rPh sb="33" eb="34">
      <t>タ</t>
    </rPh>
    <phoneticPr fontId="2"/>
  </si>
  <si>
    <t>年齢　：</t>
  </si>
  <si>
    <t>住所　：</t>
  </si>
  <si>
    <t>連絡先
電話番号：</t>
    <phoneticPr fontId="2"/>
  </si>
  <si>
    <r>
      <rPr>
        <b/>
        <sz val="14"/>
        <color theme="1"/>
        <rFont val="ＭＳ 明朝"/>
        <family val="1"/>
        <charset val="128"/>
      </rPr>
      <t>大会当日の体温</t>
    </r>
    <r>
      <rPr>
        <b/>
        <sz val="14"/>
        <color theme="1"/>
        <rFont val="ＭＳ Ｐ明朝"/>
        <family val="1"/>
        <charset val="128"/>
      </rPr>
      <t>　＝＝＝＝＝＝＝＝＝＝＝＝＝＝＝＝＞</t>
    </r>
    <phoneticPr fontId="2"/>
  </si>
  <si>
    <t>（　　　　）℃</t>
  </si>
  <si>
    <t>大会前２週間における以下の事項の有無</t>
  </si>
  <si>
    <t>平熱を超える発熱（おおむね37度５分以上）</t>
  </si>
  <si>
    <r>
      <rPr>
        <sz val="14"/>
        <color rgb="FFFF0000"/>
        <rFont val="Segoe UI Symbol"/>
        <family val="1"/>
      </rPr>
      <t>□</t>
    </r>
    <r>
      <rPr>
        <sz val="10.5"/>
        <color rgb="FFFF0000"/>
        <rFont val="ＭＳ 明朝"/>
        <family val="1"/>
        <charset val="128"/>
      </rPr>
      <t>　あり</t>
    </r>
    <phoneticPr fontId="2"/>
  </si>
  <si>
    <r>
      <rPr>
        <sz val="14"/>
        <color rgb="FFFF0000"/>
        <rFont val="Segoe UI Symbol"/>
        <family val="1"/>
      </rPr>
      <t>□</t>
    </r>
    <r>
      <rPr>
        <sz val="10.5"/>
        <color rgb="FFFF0000"/>
        <rFont val="ＭＳ 明朝"/>
        <family val="1"/>
        <charset val="128"/>
      </rPr>
      <t>　なし　</t>
    </r>
    <phoneticPr fontId="2"/>
  </si>
  <si>
    <t>咳（せき），のどの痛みなど風邪の症状</t>
    <phoneticPr fontId="2"/>
  </si>
  <si>
    <t>だるさ（倦怠感），息苦しさ（呼吸困難）</t>
    <phoneticPr fontId="2"/>
  </si>
  <si>
    <t>嗅覚や味覚の異常</t>
  </si>
  <si>
    <t>体が重く感じる，疲れやすい等</t>
    <phoneticPr fontId="2"/>
  </si>
  <si>
    <t>新型コロナウイルス感染症陽性とされた者との濃厚接触の有無</t>
  </si>
  <si>
    <t>同居家族や身近な知人に感染が疑われる方が発生</t>
  </si>
  <si>
    <r>
      <rPr>
        <sz val="10.5"/>
        <color theme="1"/>
        <rFont val="ＭＳ Ｐ明朝"/>
        <family val="1"/>
        <charset val="128"/>
      </rPr>
      <t>過去</t>
    </r>
    <r>
      <rPr>
        <sz val="10.5"/>
        <color theme="1"/>
        <rFont val="Times New Roman"/>
        <family val="1"/>
      </rPr>
      <t>14</t>
    </r>
    <r>
      <rPr>
        <sz val="10.5"/>
        <color theme="1"/>
        <rFont val="ＭＳ Ｐ明朝"/>
        <family val="1"/>
        <charset val="128"/>
      </rPr>
      <t>日以内に政府から入国制限，入国後の観察期間を必要とされている国，地域等への渡航又は当該在住者との濃厚接触</t>
    </r>
    <phoneticPr fontId="2"/>
  </si>
  <si>
    <r>
      <t>連絡先および健康状態申告書　</t>
    </r>
    <r>
      <rPr>
        <sz val="20"/>
        <color rgb="FFFF0000"/>
        <rFont val="MS-PGothic"/>
        <family val="3"/>
        <charset val="128"/>
      </rPr>
      <t>（大会当日提出用）</t>
    </r>
    <rPh sb="0" eb="3">
      <t>レンラクサキ</t>
    </rPh>
    <rPh sb="6" eb="8">
      <t>ケンコウ</t>
    </rPh>
    <rPh sb="8" eb="10">
      <t>ジョウタイ</t>
    </rPh>
    <rPh sb="10" eb="12">
      <t>シンコク</t>
    </rPh>
    <rPh sb="12" eb="13">
      <t>ショ</t>
    </rPh>
    <rPh sb="15" eb="17">
      <t>タイカイ</t>
    </rPh>
    <rPh sb="17" eb="19">
      <t>トウジツ</t>
    </rPh>
    <rPh sb="19" eb="21">
      <t>テイシュツ</t>
    </rPh>
    <rPh sb="21" eb="22">
      <t>ヨウ</t>
    </rPh>
    <phoneticPr fontId="2"/>
  </si>
  <si>
    <t>大会結果や写真等を福島県卓球協会ホームページや各報道機関よる新聞・雑誌等へ掲載する場合があります。
掲載等に問題がある選手は事前に、事務局までご連絡下さい。
また、参会者の写真・映像を広報資料などに使用することに対して肖像権を主張しないことに問題がある場合は事前に事務局へご連絡ください。</t>
    <phoneticPr fontId="2"/>
  </si>
  <si>
    <t>※　万が一事故がありました時の初期対応はしますが、個人の責任でお願いします。
新型コロナウイルスの感染拡大防止に最善を尽くしますが、感染等が発生しても
主催者側は責任を負えませんので、ご了解の上ご参加下さい。
※　本大会は　新型コロナウイルスの感染拡大状況や政府や行政などからの要請等が
ある場合、中止・延期・縮小などもあります。</t>
    <phoneticPr fontId="2"/>
  </si>
  <si>
    <t>申込先</t>
    <rPh sb="0" eb="3">
      <t xml:space="preserve">モウシコミサキ </t>
    </rPh>
    <phoneticPr fontId="2"/>
  </si>
  <si>
    <t xml:space="preserve">申込受付期間
</t>
    <rPh sb="0" eb="2">
      <t>モウシコミ</t>
    </rPh>
    <rPh sb="2" eb="4">
      <t>ウケツケ</t>
    </rPh>
    <rPh sb="4" eb="6">
      <t>キカン</t>
    </rPh>
    <phoneticPr fontId="2"/>
  </si>
  <si>
    <t>所属長各位　</t>
    <rPh sb="0" eb="3">
      <t>ショゾクチョウ</t>
    </rPh>
    <rPh sb="3" eb="5">
      <t>カクイ</t>
    </rPh>
    <phoneticPr fontId="2"/>
  </si>
  <si>
    <t>個人戦　1人　1,000円</t>
    <rPh sb="0" eb="3">
      <t xml:space="preserve">コジンセン </t>
    </rPh>
    <phoneticPr fontId="2"/>
  </si>
  <si>
    <t>午前8:00　　  開会式　午前8:45</t>
    <rPh sb="10" eb="13">
      <t>カイカイシキ</t>
    </rPh>
    <rPh sb="14" eb="16">
      <t>ゴゼン</t>
    </rPh>
    <phoneticPr fontId="2"/>
  </si>
  <si>
    <t>福島県内の小学生以下（2020年度登録が必要、ゼッケン着用のこと）</t>
    <rPh sb="5" eb="8">
      <t>ショウガクセイ</t>
    </rPh>
    <rPh sb="8" eb="10">
      <t>イカ</t>
    </rPh>
    <phoneticPr fontId="2"/>
  </si>
  <si>
    <t>男女別シングルス（リーグ戦）</t>
    <rPh sb="0" eb="2">
      <t>ダンジョ</t>
    </rPh>
    <rPh sb="2" eb="3">
      <t>ベツ</t>
    </rPh>
    <rPh sb="12" eb="13">
      <t>セン</t>
    </rPh>
    <phoneticPr fontId="2"/>
  </si>
  <si>
    <t>・リーグ戦により順位を決定する。
・各種目とも全試合１ゲーム１１点、５ゲームズマッチで行う。
・台の高さは　全種目　76cm　とする</t>
    <rPh sb="8" eb="10">
      <t>ジュンイ</t>
    </rPh>
    <rPh sb="48" eb="49">
      <t>ダイ</t>
    </rPh>
    <rPh sb="50" eb="51">
      <t>タカ</t>
    </rPh>
    <rPh sb="54" eb="57">
      <t>ゼンシュモク</t>
    </rPh>
    <phoneticPr fontId="2"/>
  </si>
  <si>
    <t>福島県小学生強化リーグ卓球大会担当　原　拓也　宛</t>
    <rPh sb="0" eb="3">
      <t>フクシマケン</t>
    </rPh>
    <rPh sb="3" eb="5">
      <t>ショウガク</t>
    </rPh>
    <rPh sb="5" eb="6">
      <t>セイ</t>
    </rPh>
    <rPh sb="6" eb="8">
      <t>キョウカ</t>
    </rPh>
    <rPh sb="11" eb="13">
      <t>タッキュウ</t>
    </rPh>
    <rPh sb="13" eb="15">
      <t>タイカイ</t>
    </rPh>
    <rPh sb="15" eb="17">
      <t>タントウ</t>
    </rPh>
    <rPh sb="18" eb="19">
      <t>ハラ</t>
    </rPh>
    <rPh sb="20" eb="22">
      <t>タクヤ</t>
    </rPh>
    <rPh sb="23" eb="24">
      <t>アテ</t>
    </rPh>
    <phoneticPr fontId="40"/>
  </si>
  <si>
    <t>〒</t>
    <phoneticPr fontId="40"/>
  </si>
  <si>
    <t>　　電話　　　　　　　　　　　(FAX　　　)</t>
    <rPh sb="2" eb="4">
      <t>デンワ</t>
    </rPh>
    <phoneticPr fontId="40"/>
  </si>
  <si>
    <t>　　携帯電話　</t>
    <rPh sb="2" eb="4">
      <t>ケイタイ</t>
    </rPh>
    <rPh sb="4" eb="6">
      <t>デンワ</t>
    </rPh>
    <phoneticPr fontId="40"/>
  </si>
  <si>
    <t>　　電子メール　　</t>
    <rPh sb="2" eb="4">
      <t>デンシ</t>
    </rPh>
    <phoneticPr fontId="40"/>
  </si>
  <si>
    <t>各組3位までを表彰する。</t>
    <rPh sb="1" eb="2">
      <t>クミ</t>
    </rPh>
    <phoneticPr fontId="2"/>
  </si>
  <si>
    <t>前年度各組優勝者はカップの返還をお願いします。
※各地区責任者が責任をもって連絡をお願いします。</t>
    <rPh sb="3" eb="4">
      <t>カク</t>
    </rPh>
    <rPh sb="4" eb="5">
      <t>クミ</t>
    </rPh>
    <rPh sb="13" eb="15">
      <t xml:space="preserve">ヘンカンヲｐ </t>
    </rPh>
    <phoneticPr fontId="2"/>
  </si>
  <si>
    <t>県で徴収
※大会当日に収めてください。棄権の場合も徴収されます。</t>
    <rPh sb="0" eb="1">
      <t>ケン</t>
    </rPh>
    <rPh sb="2" eb="4">
      <t>チョウシュウ</t>
    </rPh>
    <rPh sb="6" eb="8">
      <t>タイカイ</t>
    </rPh>
    <rPh sb="8" eb="10">
      <t>トウジツ</t>
    </rPh>
    <rPh sb="11" eb="12">
      <t>オサ</t>
    </rPh>
    <rPh sb="19" eb="21">
      <t>キケン</t>
    </rPh>
    <rPh sb="22" eb="24">
      <t>バアイ</t>
    </rPh>
    <rPh sb="25" eb="27">
      <t>チョウシュウ</t>
    </rPh>
    <phoneticPr fontId="2"/>
  </si>
  <si>
    <r>
      <t xml:space="preserve">①　現行の日本卓球ルールによる。
②　タイムアウト制は採用しない
</t>
    </r>
    <r>
      <rPr>
        <sz val="11"/>
        <color rgb="FFFF0000"/>
        <rFont val="MS-PGothic"/>
        <family val="3"/>
        <charset val="128"/>
      </rPr>
      <t>③　新型コロナウイルス感染防止対策のための特別ルールを適用する。
④　３密を避けるため、ベンチは無しとする。
　　但し、進行や審判の補助が必要な場合は監督・コーチ・保護者等を
　　認めるがアドバイスはなしとする。</t>
    </r>
    <rPh sb="25" eb="26">
      <t>セイ</t>
    </rPh>
    <rPh sb="27" eb="29">
      <t>サイヨウ</t>
    </rPh>
    <rPh sb="69" eb="70">
      <t>ミツ</t>
    </rPh>
    <rPh sb="71" eb="72">
      <t>サ</t>
    </rPh>
    <rPh sb="81" eb="82">
      <t>ナ</t>
    </rPh>
    <rPh sb="90" eb="91">
      <t>タダ</t>
    </rPh>
    <rPh sb="93" eb="95">
      <t>シンコウ</t>
    </rPh>
    <rPh sb="96" eb="98">
      <t>シンパン</t>
    </rPh>
    <rPh sb="99" eb="101">
      <t>ホジョ</t>
    </rPh>
    <rPh sb="102" eb="104">
      <t>ヒツヨウ</t>
    </rPh>
    <rPh sb="105" eb="107">
      <t>バアイ</t>
    </rPh>
    <rPh sb="108" eb="110">
      <t>カントク</t>
    </rPh>
    <rPh sb="115" eb="118">
      <t>ホゴシャ</t>
    </rPh>
    <rPh sb="118" eb="119">
      <t>トウ</t>
    </rPh>
    <rPh sb="123" eb="124">
      <t>ミト</t>
    </rPh>
    <phoneticPr fontId="2"/>
  </si>
  <si>
    <t>福島県卓球協会主催大会　参加申込みにあたっての留意事項</t>
    <rPh sb="0" eb="3">
      <t>フクシマケン</t>
    </rPh>
    <rPh sb="3" eb="5">
      <t>タッキュウ</t>
    </rPh>
    <rPh sb="5" eb="7">
      <t>キョウカイ</t>
    </rPh>
    <rPh sb="7" eb="9">
      <t>シュサイ</t>
    </rPh>
    <rPh sb="9" eb="11">
      <t>タイカイ</t>
    </rPh>
    <rPh sb="12" eb="14">
      <t>サンカ</t>
    </rPh>
    <rPh sb="14" eb="16">
      <t>モウシコ</t>
    </rPh>
    <rPh sb="23" eb="25">
      <t>リュウイ</t>
    </rPh>
    <rPh sb="25" eb="27">
      <t>ジコウ</t>
    </rPh>
    <phoneticPr fontId="2"/>
  </si>
  <si>
    <t>令和２年度第３回福島県小学生強化リーグ卓球大会</t>
  </si>
  <si>
    <t>大会名</t>
    <phoneticPr fontId="2"/>
  </si>
  <si>
    <t>開催日</t>
    <rPh sb="0" eb="3">
      <t>カイサイビ</t>
    </rPh>
    <phoneticPr fontId="2"/>
  </si>
  <si>
    <t>各支部理事長　各位</t>
    <rPh sb="0" eb="1">
      <t>カク</t>
    </rPh>
    <rPh sb="1" eb="3">
      <t>シブ</t>
    </rPh>
    <rPh sb="3" eb="6">
      <t>リジチョウ</t>
    </rPh>
    <rPh sb="7" eb="9">
      <t>カクイ</t>
    </rPh>
    <phoneticPr fontId="2"/>
  </si>
  <si>
    <t>〒969-1204　福島県本宮市糠沢字光が丘３－５６</t>
    <rPh sb="10" eb="13">
      <t>フクシマケン</t>
    </rPh>
    <rPh sb="13" eb="15">
      <t>モトミヤ</t>
    </rPh>
    <rPh sb="15" eb="16">
      <t>シ</t>
    </rPh>
    <rPh sb="16" eb="18">
      <t>ヌカザワ</t>
    </rPh>
    <rPh sb="18" eb="19">
      <t>アザ</t>
    </rPh>
    <rPh sb="19" eb="20">
      <t>ヒカリ</t>
    </rPh>
    <rPh sb="21" eb="22">
      <t>オカ</t>
    </rPh>
    <phoneticPr fontId="40"/>
  </si>
  <si>
    <t>　　電話　0243-44-3077　　　　　(FAX　　0243-44-3077　　　)</t>
    <rPh sb="2" eb="4">
      <t>デンワ</t>
    </rPh>
    <phoneticPr fontId="40"/>
  </si>
  <si>
    <t>　　携帯電話　　　070-5097-5677</t>
    <rPh sb="2" eb="4">
      <t>ケイタイ</t>
    </rPh>
    <rPh sb="4" eb="6">
      <t>デンワ</t>
    </rPh>
    <phoneticPr fontId="40"/>
  </si>
  <si>
    <t>　　電子メール　　hara.info.mtc@gmail.com</t>
    <rPh sb="2" eb="4">
      <t>デンシ</t>
    </rPh>
    <phoneticPr fontId="40"/>
  </si>
  <si>
    <t>各支部理事長　宛</t>
    <rPh sb="0" eb="3">
      <t>カクシブ</t>
    </rPh>
    <rPh sb="3" eb="6">
      <t>リジチョウ</t>
    </rPh>
    <rPh sb="7" eb="8">
      <t>アテ</t>
    </rPh>
    <phoneticPr fontId="40"/>
  </si>
  <si>
    <t>支部別申込一覧</t>
    <rPh sb="0" eb="2">
      <t>シブ</t>
    </rPh>
    <rPh sb="2" eb="3">
      <t>ベツ</t>
    </rPh>
    <rPh sb="3" eb="5">
      <t>モウシコミ</t>
    </rPh>
    <rPh sb="5" eb="7">
      <t>イチラン</t>
    </rPh>
    <phoneticPr fontId="40"/>
  </si>
  <si>
    <t>　各地区理事長様</t>
    <rPh sb="1" eb="4">
      <t>カクチク</t>
    </rPh>
    <rPh sb="4" eb="7">
      <t>リジチョウ</t>
    </rPh>
    <rPh sb="7" eb="8">
      <t>サマ</t>
    </rPh>
    <phoneticPr fontId="56"/>
  </si>
  <si>
    <t>支部名（　　　　支部　）</t>
    <rPh sb="8" eb="10">
      <t>シブ</t>
    </rPh>
    <phoneticPr fontId="40"/>
  </si>
  <si>
    <t>理事長名　　　　　　　　　　</t>
    <phoneticPr fontId="40"/>
  </si>
  <si>
    <t>平成26年度第4回福島県小学生強化リーグ卓球大会</t>
    <rPh sb="12" eb="14">
      <t>ショウガク</t>
    </rPh>
    <rPh sb="14" eb="15">
      <t>セイ</t>
    </rPh>
    <rPh sb="15" eb="17">
      <t>キョウカ</t>
    </rPh>
    <rPh sb="22" eb="24">
      <t>タイカイ</t>
    </rPh>
    <phoneticPr fontId="40"/>
  </si>
  <si>
    <t>※　</t>
    <phoneticPr fontId="56"/>
  </si>
  <si>
    <t>各地区の前回の申込みチーム名を掲載しています。チーム毎の申込み書と一覧をお送りください。</t>
    <rPh sb="0" eb="3">
      <t>カクチク</t>
    </rPh>
    <rPh sb="4" eb="6">
      <t>ゼンカイ</t>
    </rPh>
    <rPh sb="7" eb="9">
      <t>モウシコ</t>
    </rPh>
    <rPh sb="13" eb="14">
      <t>ナ</t>
    </rPh>
    <rPh sb="15" eb="17">
      <t>ケイサイ</t>
    </rPh>
    <phoneticPr fontId="56"/>
  </si>
  <si>
    <t>他に参加チームがありましたら、一覧に追記してください。</t>
    <rPh sb="0" eb="1">
      <t>タ</t>
    </rPh>
    <rPh sb="2" eb="4">
      <t>サンカ</t>
    </rPh>
    <rPh sb="15" eb="17">
      <t>イチラン</t>
    </rPh>
    <rPh sb="18" eb="20">
      <t>ツイキ</t>
    </rPh>
    <phoneticPr fontId="56"/>
  </si>
  <si>
    <t>No.</t>
    <phoneticPr fontId="56"/>
  </si>
  <si>
    <t>支部</t>
    <rPh sb="0" eb="2">
      <t>シブ</t>
    </rPh>
    <phoneticPr fontId="56"/>
  </si>
  <si>
    <t>所属名</t>
    <rPh sb="0" eb="3">
      <t>ショゾクメイ</t>
    </rPh>
    <phoneticPr fontId="56"/>
  </si>
  <si>
    <t>男子</t>
    <rPh sb="0" eb="2">
      <t>ダンシ</t>
    </rPh>
    <phoneticPr fontId="56"/>
  </si>
  <si>
    <t>女子</t>
    <rPh sb="0" eb="2">
      <t>ジョシ</t>
    </rPh>
    <phoneticPr fontId="56"/>
  </si>
  <si>
    <t>合計</t>
    <rPh sb="0" eb="2">
      <t>ゴウケイ</t>
    </rPh>
    <phoneticPr fontId="56"/>
  </si>
  <si>
    <t>参加費合計</t>
    <rPh sb="0" eb="3">
      <t>サンカヒ</t>
    </rPh>
    <rPh sb="3" eb="5">
      <t>ゴウケイ</t>
    </rPh>
    <phoneticPr fontId="56"/>
  </si>
  <si>
    <t>指導者用配布数</t>
    <rPh sb="0" eb="4">
      <t>シドウシャヨウ</t>
    </rPh>
    <rPh sb="4" eb="6">
      <t>ハイフ</t>
    </rPh>
    <rPh sb="6" eb="7">
      <t>スウ</t>
    </rPh>
    <phoneticPr fontId="56"/>
  </si>
  <si>
    <t>会津</t>
    <rPh sb="0" eb="2">
      <t>アイヅ</t>
    </rPh>
    <phoneticPr fontId="56"/>
  </si>
  <si>
    <t>喜多方卓球ランド</t>
    <phoneticPr fontId="40"/>
  </si>
  <si>
    <t>猪苗代卓球クラブ</t>
    <rPh sb="0" eb="3">
      <t>イナワシロ</t>
    </rPh>
    <rPh sb="3" eb="5">
      <t>タッキュウ</t>
    </rPh>
    <phoneticPr fontId="56"/>
  </si>
  <si>
    <t>城北TTC</t>
    <rPh sb="0" eb="1">
      <t>シロ</t>
    </rPh>
    <rPh sb="1" eb="2">
      <t>キタ</t>
    </rPh>
    <phoneticPr fontId="61"/>
  </si>
  <si>
    <t>西会津卓球クラブ</t>
    <rPh sb="0" eb="5">
      <t>ニシアイズタッキュウ</t>
    </rPh>
    <phoneticPr fontId="61"/>
  </si>
  <si>
    <t>只見卓球くらぶ</t>
    <rPh sb="0" eb="2">
      <t>タダミ</t>
    </rPh>
    <rPh sb="2" eb="4">
      <t>タッキュウ</t>
    </rPh>
    <phoneticPr fontId="61"/>
  </si>
  <si>
    <t>Mac's</t>
    <phoneticPr fontId="56"/>
  </si>
  <si>
    <t>いわき</t>
    <phoneticPr fontId="56"/>
  </si>
  <si>
    <t>いわき卓球</t>
    <rPh sb="3" eb="5">
      <t>タッキュウ</t>
    </rPh>
    <phoneticPr fontId="40"/>
  </si>
  <si>
    <t>神谷クラブ</t>
    <rPh sb="0" eb="1">
      <t>カミ</t>
    </rPh>
    <rPh sb="1" eb="2">
      <t>タニ</t>
    </rPh>
    <phoneticPr fontId="40"/>
  </si>
  <si>
    <t>金谷卓球クラブ</t>
    <rPh sb="0" eb="1">
      <t>キン</t>
    </rPh>
    <rPh sb="1" eb="2">
      <t>タニ</t>
    </rPh>
    <rPh sb="2" eb="4">
      <t>タッキュウ</t>
    </rPh>
    <phoneticPr fontId="40"/>
  </si>
  <si>
    <t>勿来卓球クラブ</t>
    <rPh sb="0" eb="2">
      <t>ナコソ</t>
    </rPh>
    <rPh sb="2" eb="4">
      <t>タッキュウ</t>
    </rPh>
    <phoneticPr fontId="40"/>
  </si>
  <si>
    <t>みやたクラブ</t>
    <phoneticPr fontId="40"/>
  </si>
  <si>
    <t>Team SANKYO</t>
  </si>
  <si>
    <t>四倉卓球クラブ</t>
    <rPh sb="0" eb="1">
      <t>シ</t>
    </rPh>
    <rPh sb="1" eb="2">
      <t>クラ</t>
    </rPh>
    <rPh sb="2" eb="4">
      <t>タッキュウ</t>
    </rPh>
    <phoneticPr fontId="56"/>
  </si>
  <si>
    <t>ダイシンクラブ</t>
    <phoneticPr fontId="56"/>
  </si>
  <si>
    <t>相双</t>
    <phoneticPr fontId="56"/>
  </si>
  <si>
    <t>BRAVE★STARS</t>
    <phoneticPr fontId="56"/>
  </si>
  <si>
    <t>セブンクラブ</t>
    <phoneticPr fontId="56"/>
  </si>
  <si>
    <t>県中</t>
    <rPh sb="0" eb="1">
      <t>ケン</t>
    </rPh>
    <rPh sb="1" eb="2">
      <t>ナカ</t>
    </rPh>
    <phoneticPr fontId="56"/>
  </si>
  <si>
    <t>富久山卓球クラブ</t>
    <rPh sb="0" eb="3">
      <t>フクヤマ</t>
    </rPh>
    <rPh sb="3" eb="5">
      <t>タッキュウ</t>
    </rPh>
    <phoneticPr fontId="56"/>
  </si>
  <si>
    <t>本宮卓球クラブ</t>
    <rPh sb="0" eb="2">
      <t>モトミヤ</t>
    </rPh>
    <rPh sb="2" eb="4">
      <t>タッキュウ</t>
    </rPh>
    <phoneticPr fontId="56"/>
  </si>
  <si>
    <t>郡山第一卓球クラブ</t>
    <rPh sb="0" eb="2">
      <t>コオリヤマ</t>
    </rPh>
    <rPh sb="2" eb="4">
      <t>ダイイチ</t>
    </rPh>
    <rPh sb="4" eb="6">
      <t>タッキュウ</t>
    </rPh>
    <phoneticPr fontId="56"/>
  </si>
  <si>
    <t>郡山ふれあい卓球</t>
    <rPh sb="0" eb="2">
      <t>コオリヤマ</t>
    </rPh>
    <rPh sb="6" eb="8">
      <t>タッキュウ</t>
    </rPh>
    <phoneticPr fontId="61"/>
  </si>
  <si>
    <t>県南</t>
    <rPh sb="1" eb="2">
      <t>ミナミ</t>
    </rPh>
    <phoneticPr fontId="56"/>
  </si>
  <si>
    <t>須賀川市卓球スポーツ少年団</t>
    <rPh sb="0" eb="3">
      <t>スカガワ</t>
    </rPh>
    <rPh sb="3" eb="4">
      <t>シ</t>
    </rPh>
    <rPh sb="4" eb="6">
      <t>タッキュウ</t>
    </rPh>
    <rPh sb="10" eb="13">
      <t>ショウネンダン</t>
    </rPh>
    <phoneticPr fontId="56"/>
  </si>
  <si>
    <t>あゆりジュニアクラブ</t>
    <phoneticPr fontId="56"/>
  </si>
  <si>
    <t>大沼ジュニア卓球クラブ</t>
    <rPh sb="0" eb="2">
      <t>オオヌマ</t>
    </rPh>
    <rPh sb="6" eb="8">
      <t>タッキュウ</t>
    </rPh>
    <phoneticPr fontId="56"/>
  </si>
  <si>
    <t>しらさかクラブ</t>
    <phoneticPr fontId="56"/>
  </si>
  <si>
    <t>白河中央キッズ</t>
    <rPh sb="0" eb="2">
      <t>シラカワ</t>
    </rPh>
    <rPh sb="2" eb="4">
      <t>チュウオウ</t>
    </rPh>
    <phoneticPr fontId="56"/>
  </si>
  <si>
    <t>中島クラブ</t>
    <rPh sb="0" eb="2">
      <t>ナカジマ</t>
    </rPh>
    <phoneticPr fontId="56"/>
  </si>
  <si>
    <t>県北</t>
    <rPh sb="0" eb="1">
      <t>ケン</t>
    </rPh>
    <rPh sb="1" eb="2">
      <t>キタ</t>
    </rPh>
    <phoneticPr fontId="56"/>
  </si>
  <si>
    <t>平野卓球ｽﾎﾟｰﾂ少年団</t>
    <rPh sb="0" eb="2">
      <t>ヒラノ</t>
    </rPh>
    <rPh sb="2" eb="4">
      <t>タッキュウ</t>
    </rPh>
    <rPh sb="9" eb="12">
      <t>ショウネンダン</t>
    </rPh>
    <phoneticPr fontId="56"/>
  </si>
  <si>
    <t>みなみクラブ</t>
    <phoneticPr fontId="40"/>
  </si>
  <si>
    <t>ジャド卓球クラブ</t>
    <rPh sb="3" eb="5">
      <t>タッキュウ</t>
    </rPh>
    <phoneticPr fontId="56"/>
  </si>
  <si>
    <t>T.C赤井沢</t>
    <rPh sb="3" eb="5">
      <t>アカイ</t>
    </rPh>
    <rPh sb="5" eb="6">
      <t>サワ</t>
    </rPh>
    <phoneticPr fontId="56"/>
  </si>
  <si>
    <t>蓬莱ＴＴＣ</t>
    <rPh sb="0" eb="2">
      <t>ホウライ</t>
    </rPh>
    <phoneticPr fontId="64"/>
  </si>
  <si>
    <r>
      <t>チーム</t>
    </r>
    <r>
      <rPr>
        <sz val="12"/>
        <rFont val="游ゴシック"/>
        <family val="3"/>
        <charset val="128"/>
      </rPr>
      <t>A.T.C</t>
    </r>
    <phoneticPr fontId="64"/>
  </si>
  <si>
    <t>二本松卓球クラブ</t>
    <rPh sb="0" eb="3">
      <t>ニホンマツ</t>
    </rPh>
    <rPh sb="3" eb="5">
      <t>タッキュウ</t>
    </rPh>
    <phoneticPr fontId="66"/>
  </si>
  <si>
    <t>合　　計</t>
    <rPh sb="0" eb="1">
      <t>ゴウ</t>
    </rPh>
    <rPh sb="3" eb="4">
      <t>ケイ</t>
    </rPh>
    <phoneticPr fontId="56"/>
  </si>
  <si>
    <t>参加者</t>
    <rPh sb="0" eb="3">
      <t>サンカシャ</t>
    </rPh>
    <phoneticPr fontId="56"/>
  </si>
  <si>
    <t>招待選手</t>
    <rPh sb="0" eb="2">
      <t>ショウタイ</t>
    </rPh>
    <rPh sb="2" eb="4">
      <t>センシュ</t>
    </rPh>
    <phoneticPr fontId="56"/>
  </si>
  <si>
    <t>台数</t>
    <rPh sb="0" eb="2">
      <t>ダイスウ</t>
    </rPh>
    <phoneticPr fontId="56"/>
  </si>
  <si>
    <t>合計台数</t>
    <rPh sb="0" eb="2">
      <t>ゴウケイ</t>
    </rPh>
    <rPh sb="2" eb="4">
      <t>ダイスウ</t>
    </rPh>
    <phoneticPr fontId="56"/>
  </si>
  <si>
    <t>所　属　：　</t>
    <rPh sb="0" eb="1">
      <t>トコロ</t>
    </rPh>
    <rPh sb="2" eb="3">
      <t>ゾク</t>
    </rPh>
    <phoneticPr fontId="40"/>
  </si>
  <si>
    <t>支部締切</t>
    <rPh sb="0" eb="2">
      <t>シブ</t>
    </rPh>
    <rPh sb="2" eb="4">
      <t>シメキリ</t>
    </rPh>
    <phoneticPr fontId="40"/>
  </si>
  <si>
    <t>責任者　：　</t>
    <rPh sb="0" eb="3">
      <t>セキニンシャ</t>
    </rPh>
    <phoneticPr fontId="40"/>
  </si>
  <si>
    <t>住　所　：　</t>
    <rPh sb="0" eb="1">
      <t>ジュウ</t>
    </rPh>
    <rPh sb="2" eb="3">
      <t>ショ</t>
    </rPh>
    <phoneticPr fontId="40"/>
  </si>
  <si>
    <t>責任者連絡先　：　</t>
    <rPh sb="0" eb="3">
      <t>セキニンシャ</t>
    </rPh>
    <rPh sb="3" eb="6">
      <t>レンラクサキ</t>
    </rPh>
    <phoneticPr fontId="40"/>
  </si>
  <si>
    <t>男　子</t>
    <rPh sb="0" eb="1">
      <t>オトコ</t>
    </rPh>
    <rPh sb="2" eb="3">
      <t>コ</t>
    </rPh>
    <phoneticPr fontId="40"/>
  </si>
  <si>
    <t>女　子</t>
    <rPh sb="0" eb="1">
      <t>オンナ</t>
    </rPh>
    <rPh sb="2" eb="3">
      <t>コ</t>
    </rPh>
    <phoneticPr fontId="40"/>
  </si>
  <si>
    <t>No.</t>
    <phoneticPr fontId="40"/>
  </si>
  <si>
    <t>氏　名</t>
    <rPh sb="0" eb="1">
      <t>シ</t>
    </rPh>
    <rPh sb="2" eb="3">
      <t>メイ</t>
    </rPh>
    <phoneticPr fontId="40"/>
  </si>
  <si>
    <t>学年</t>
    <rPh sb="0" eb="2">
      <t>ガクネン</t>
    </rPh>
    <phoneticPr fontId="40"/>
  </si>
  <si>
    <t>過去の参加実績</t>
    <rPh sb="0" eb="2">
      <t>カコ</t>
    </rPh>
    <rPh sb="3" eb="5">
      <t>サンカ</t>
    </rPh>
    <rPh sb="5" eb="7">
      <t>ジッセキ</t>
    </rPh>
    <phoneticPr fontId="40"/>
  </si>
  <si>
    <t>備　考</t>
    <rPh sb="0" eb="1">
      <t>ソナエ</t>
    </rPh>
    <rPh sb="2" eb="3">
      <t>コウ</t>
    </rPh>
    <phoneticPr fontId="40"/>
  </si>
  <si>
    <t>上記申込記入についての注意事項　：　</t>
    <rPh sb="0" eb="2">
      <t>ジョウキ</t>
    </rPh>
    <rPh sb="2" eb="4">
      <t>モウシコミ</t>
    </rPh>
    <rPh sb="4" eb="6">
      <t>キニュウ</t>
    </rPh>
    <rPh sb="11" eb="13">
      <t>チュウイ</t>
    </rPh>
    <rPh sb="13" eb="15">
      <t>ジコウ</t>
    </rPh>
    <phoneticPr fontId="40"/>
  </si>
  <si>
    <r>
      <t>　①　初参加の場合は、備考欄に　</t>
    </r>
    <r>
      <rPr>
        <b/>
        <sz val="11"/>
        <rFont val="ＭＳ Ｐゴシック"/>
        <family val="3"/>
        <charset val="128"/>
      </rPr>
      <t>”初”</t>
    </r>
    <r>
      <rPr>
        <sz val="11"/>
        <rFont val="ＭＳ Ｐゴシック"/>
        <family val="3"/>
        <charset val="128"/>
      </rPr>
      <t>　と記入して下さい。</t>
    </r>
    <rPh sb="3" eb="6">
      <t>ハツサンカ</t>
    </rPh>
    <rPh sb="7" eb="9">
      <t>バアイ</t>
    </rPh>
    <rPh sb="11" eb="13">
      <t>ビコウ</t>
    </rPh>
    <rPh sb="13" eb="14">
      <t>ラン</t>
    </rPh>
    <rPh sb="17" eb="18">
      <t>ハツ</t>
    </rPh>
    <rPh sb="21" eb="23">
      <t>キニュウ</t>
    </rPh>
    <rPh sb="25" eb="26">
      <t>クダ</t>
    </rPh>
    <phoneticPr fontId="40"/>
  </si>
  <si>
    <t>　②　前回不参加者は前回ランクに　”欠”　と記入し、過去の参加実績欄に記入して下さい。</t>
    <rPh sb="3" eb="5">
      <t>ゼンカイ</t>
    </rPh>
    <rPh sb="5" eb="8">
      <t>フサンカ</t>
    </rPh>
    <rPh sb="8" eb="9">
      <t>シャ</t>
    </rPh>
    <rPh sb="10" eb="12">
      <t>ゼンカイ</t>
    </rPh>
    <rPh sb="18" eb="19">
      <t>ケツ</t>
    </rPh>
    <rPh sb="22" eb="24">
      <t>キニュウ</t>
    </rPh>
    <rPh sb="26" eb="28">
      <t>カコ</t>
    </rPh>
    <phoneticPr fontId="40"/>
  </si>
  <si>
    <t>　③　久しぶりの参加者も②同様に、過去の強化大会名と参加時のランクを記入してください。
         ※　組合せの参考とします。　記載ない場合は最下位のリーグとする場合があります。</t>
    <rPh sb="13" eb="15">
      <t>ドウヨウ</t>
    </rPh>
    <rPh sb="24" eb="25">
      <t>ナ</t>
    </rPh>
    <rPh sb="26" eb="28">
      <t>サンカ</t>
    </rPh>
    <rPh sb="28" eb="29">
      <t>ジ</t>
    </rPh>
    <rPh sb="34" eb="36">
      <t>キニュウ</t>
    </rPh>
    <rPh sb="55" eb="57">
      <t>クミアワ</t>
    </rPh>
    <rPh sb="59" eb="61">
      <t>サンコウ</t>
    </rPh>
    <rPh sb="67" eb="69">
      <t>キサイ</t>
    </rPh>
    <rPh sb="71" eb="73">
      <t>バアイ</t>
    </rPh>
    <rPh sb="74" eb="77">
      <t>サイカイ</t>
    </rPh>
    <rPh sb="84" eb="86">
      <t>バアイ</t>
    </rPh>
    <phoneticPr fontId="40"/>
  </si>
  <si>
    <t xml:space="preserve">前回ランク
</t>
    <rPh sb="0" eb="1">
      <t>マエ</t>
    </rPh>
    <rPh sb="1" eb="2">
      <t>カイ</t>
    </rPh>
    <phoneticPr fontId="40"/>
  </si>
  <si>
    <t>日程・会場は最終的なものではありませんのでご注意下さい！</t>
    <rPh sb="0" eb="2">
      <t>ニッテイ</t>
    </rPh>
    <rPh sb="3" eb="5">
      <t>カイジョウ</t>
    </rPh>
    <rPh sb="6" eb="9">
      <t>サイシュウテキ</t>
    </rPh>
    <rPh sb="22" eb="24">
      <t>チュウイ</t>
    </rPh>
    <rPh sb="24" eb="25">
      <t>クダ</t>
    </rPh>
    <phoneticPr fontId="40"/>
  </si>
  <si>
    <t>回</t>
  </si>
  <si>
    <t>実施日</t>
  </si>
  <si>
    <t>曜日</t>
    <rPh sb="0" eb="2">
      <t>ヨウビ</t>
    </rPh>
    <phoneticPr fontId="40"/>
  </si>
  <si>
    <t>確定・未定</t>
    <rPh sb="0" eb="2">
      <t>カクテイ</t>
    </rPh>
    <rPh sb="3" eb="5">
      <t>ミテイ</t>
    </rPh>
    <phoneticPr fontId="40"/>
  </si>
  <si>
    <t>会　　場</t>
    <phoneticPr fontId="40"/>
  </si>
  <si>
    <t>主管支部</t>
  </si>
  <si>
    <t>要綱送付</t>
  </si>
  <si>
    <t>申込締切</t>
  </si>
  <si>
    <t>各地区締切</t>
  </si>
  <si>
    <t>選　　考　　会</t>
    <phoneticPr fontId="40"/>
  </si>
  <si>
    <t>（土）</t>
    <rPh sb="1" eb="2">
      <t>ツチ</t>
    </rPh>
    <phoneticPr fontId="40"/>
  </si>
  <si>
    <t>郡山市総合体育館</t>
    <rPh sb="0" eb="3">
      <t>コオリヤマシ</t>
    </rPh>
    <rPh sb="3" eb="5">
      <t>ソウゴウ</t>
    </rPh>
    <rPh sb="5" eb="8">
      <t>タイイクカン</t>
    </rPh>
    <phoneticPr fontId="40"/>
  </si>
  <si>
    <t>県中</t>
    <rPh sb="0" eb="1">
      <t>ケン</t>
    </rPh>
    <rPh sb="1" eb="2">
      <t>チュウ</t>
    </rPh>
    <phoneticPr fontId="40"/>
  </si>
  <si>
    <t>会津</t>
  </si>
  <si>
    <t>県北</t>
    <rPh sb="0" eb="2">
      <t>ケンポク</t>
    </rPh>
    <phoneticPr fontId="40"/>
  </si>
  <si>
    <t>東北中学強化交流選考（参考）、各種合宿等の選手選考（参考）</t>
    <rPh sb="11" eb="13">
      <t>サンコウ</t>
    </rPh>
    <rPh sb="15" eb="17">
      <t>カクシュ</t>
    </rPh>
    <rPh sb="17" eb="19">
      <t>ガッシュク</t>
    </rPh>
    <rPh sb="19" eb="20">
      <t>トウ</t>
    </rPh>
    <rPh sb="21" eb="23">
      <t>センシュ</t>
    </rPh>
    <rPh sb="23" eb="25">
      <t>センコウ</t>
    </rPh>
    <rPh sb="26" eb="28">
      <t>サンコウ</t>
    </rPh>
    <phoneticPr fontId="40"/>
  </si>
  <si>
    <t>（月）</t>
    <rPh sb="1" eb="2">
      <t>ツキ</t>
    </rPh>
    <phoneticPr fontId="40"/>
  </si>
  <si>
    <t>県南</t>
  </si>
  <si>
    <t>（土）</t>
    <rPh sb="1" eb="2">
      <t>ド</t>
    </rPh>
    <phoneticPr fontId="40"/>
  </si>
  <si>
    <t>決定</t>
    <rPh sb="0" eb="2">
      <t>ケッテイ</t>
    </rPh>
    <phoneticPr fontId="40"/>
  </si>
  <si>
    <t>いわき</t>
    <phoneticPr fontId="40"/>
  </si>
  <si>
    <t>各種合宿等の選手選考（参考）</t>
    <phoneticPr fontId="40"/>
  </si>
  <si>
    <t>須賀川アリーナ</t>
    <rPh sb="0" eb="3">
      <t>スカガワ</t>
    </rPh>
    <phoneticPr fontId="40"/>
  </si>
  <si>
    <t>※　各回の結果より、上位20位までの選手は、平成31年度第1回までの福島県小・中・高校強化へ参加できる。。</t>
    <rPh sb="2" eb="3">
      <t>カク</t>
    </rPh>
    <rPh sb="3" eb="4">
      <t>カイ</t>
    </rPh>
    <rPh sb="5" eb="7">
      <t>ケッカ</t>
    </rPh>
    <rPh sb="10" eb="12">
      <t>ジョウイ</t>
    </rPh>
    <rPh sb="14" eb="15">
      <t>イ</t>
    </rPh>
    <rPh sb="18" eb="20">
      <t>センシュ</t>
    </rPh>
    <rPh sb="22" eb="24">
      <t>ヘイセイ</t>
    </rPh>
    <rPh sb="26" eb="28">
      <t>ネンド</t>
    </rPh>
    <rPh sb="28" eb="29">
      <t>ダイ</t>
    </rPh>
    <rPh sb="30" eb="31">
      <t>カイ</t>
    </rPh>
    <rPh sb="34" eb="37">
      <t>フクシマケン</t>
    </rPh>
    <rPh sb="37" eb="38">
      <t>ショウ</t>
    </rPh>
    <rPh sb="39" eb="40">
      <t>チュウ</t>
    </rPh>
    <rPh sb="41" eb="42">
      <t>コウ</t>
    </rPh>
    <rPh sb="42" eb="43">
      <t>コウ</t>
    </rPh>
    <rPh sb="43" eb="45">
      <t>キョウカ</t>
    </rPh>
    <rPh sb="46" eb="48">
      <t>サンカ</t>
    </rPh>
    <phoneticPr fontId="40"/>
  </si>
  <si>
    <t>※　令和元年度0回からの成績は令和元年度全国ホープス選抜大会の福島県代表選考の参考とします。</t>
    <rPh sb="2" eb="5">
      <t>レイワモト</t>
    </rPh>
    <rPh sb="5" eb="7">
      <t>ネンド</t>
    </rPh>
    <rPh sb="8" eb="9">
      <t>カイ</t>
    </rPh>
    <rPh sb="12" eb="14">
      <t>セイセキ</t>
    </rPh>
    <rPh sb="15" eb="18">
      <t>レイワモト</t>
    </rPh>
    <rPh sb="18" eb="20">
      <t>ネンド</t>
    </rPh>
    <rPh sb="20" eb="22">
      <t>ゼンコク</t>
    </rPh>
    <rPh sb="26" eb="28">
      <t>センバツ</t>
    </rPh>
    <rPh sb="28" eb="30">
      <t>タイカイ</t>
    </rPh>
    <rPh sb="31" eb="34">
      <t>フクシマケン</t>
    </rPh>
    <rPh sb="34" eb="36">
      <t>ダイヒョウ</t>
    </rPh>
    <rPh sb="36" eb="38">
      <t>センコウ</t>
    </rPh>
    <rPh sb="39" eb="41">
      <t>サンコウ</t>
    </rPh>
    <phoneticPr fontId="40"/>
  </si>
  <si>
    <t>※　各回の結果より、合宿や遠征の選手選考を行うことがあります。</t>
    <rPh sb="2" eb="3">
      <t>カク</t>
    </rPh>
    <rPh sb="3" eb="4">
      <t>カイ</t>
    </rPh>
    <rPh sb="5" eb="7">
      <t>ケッカ</t>
    </rPh>
    <rPh sb="10" eb="12">
      <t>ガッシュク</t>
    </rPh>
    <rPh sb="13" eb="15">
      <t>エンセイ</t>
    </rPh>
    <rPh sb="16" eb="18">
      <t>センシュ</t>
    </rPh>
    <rPh sb="18" eb="20">
      <t>センコウ</t>
    </rPh>
    <rPh sb="21" eb="22">
      <t>オコナ</t>
    </rPh>
    <phoneticPr fontId="40"/>
  </si>
  <si>
    <t>令和２年10月19日現在</t>
    <rPh sb="0" eb="1">
      <t>レイ</t>
    </rPh>
    <rPh sb="1" eb="2">
      <t>ワ</t>
    </rPh>
    <rPh sb="3" eb="4">
      <t>ネン</t>
    </rPh>
    <rPh sb="6" eb="7">
      <t>ツキ</t>
    </rPh>
    <rPh sb="9" eb="10">
      <t>ヒ</t>
    </rPh>
    <rPh sb="10" eb="12">
      <t>ゲンザイ</t>
    </rPh>
    <phoneticPr fontId="40"/>
  </si>
  <si>
    <t>No.</t>
  </si>
  <si>
    <t>氏名</t>
  </si>
  <si>
    <t>所属</t>
  </si>
  <si>
    <t>メモ</t>
  </si>
  <si>
    <t>学年</t>
  </si>
  <si>
    <t>県中</t>
  </si>
  <si>
    <t>いわき</t>
  </si>
  <si>
    <t>県北</t>
  </si>
  <si>
    <t>佐藤　初興</t>
  </si>
  <si>
    <t>金田　光織</t>
  </si>
  <si>
    <t>金田　篤典</t>
  </si>
  <si>
    <t>酒井　皐</t>
  </si>
  <si>
    <t>大沼　裕貴</t>
  </si>
  <si>
    <t>岩本　真爾</t>
  </si>
  <si>
    <t>菅野　遥太</t>
  </si>
  <si>
    <t>佐々木　遼</t>
  </si>
  <si>
    <t>小檜山太陽</t>
  </si>
  <si>
    <t>苅宿　結衣</t>
  </si>
  <si>
    <t>栁沼　夏帆</t>
  </si>
  <si>
    <t>福田　紗也</t>
  </si>
  <si>
    <t>小檜山芽生</t>
  </si>
  <si>
    <t>秋元　愛美</t>
  </si>
  <si>
    <t>川﨑　心美</t>
  </si>
  <si>
    <t>佐藤　優奈</t>
  </si>
  <si>
    <t>矢部　莉央</t>
  </si>
  <si>
    <t>橋本　亜美</t>
  </si>
  <si>
    <t>見城　柚妃</t>
  </si>
  <si>
    <t>安斎　萌</t>
  </si>
  <si>
    <t>鈴木　心絆</t>
  </si>
  <si>
    <t>（火）</t>
    <rPh sb="1" eb="2">
      <t>ヒ</t>
    </rPh>
    <phoneticPr fontId="40"/>
  </si>
  <si>
    <t>本宮市総合体育館</t>
    <rPh sb="0" eb="2">
      <t>モトミヤ</t>
    </rPh>
    <rPh sb="2" eb="3">
      <t>シ</t>
    </rPh>
    <rPh sb="3" eb="5">
      <t>ソウゴウ</t>
    </rPh>
    <rPh sb="5" eb="8">
      <t>タイイクカン</t>
    </rPh>
    <phoneticPr fontId="40"/>
  </si>
  <si>
    <t>郡山総合体育館</t>
    <rPh sb="0" eb="2">
      <t>コオリヤマ</t>
    </rPh>
    <rPh sb="2" eb="4">
      <t>ソウゴウ</t>
    </rPh>
    <rPh sb="4" eb="7">
      <t>タイイクカン</t>
    </rPh>
    <phoneticPr fontId="40"/>
  </si>
  <si>
    <t>中止</t>
    <rPh sb="0" eb="2">
      <t>チュウシ</t>
    </rPh>
    <phoneticPr fontId="40"/>
  </si>
  <si>
    <t>猪苗代総合体育館</t>
    <rPh sb="0" eb="3">
      <t>イナワシロ</t>
    </rPh>
    <rPh sb="3" eb="5">
      <t>ソウゴウ</t>
    </rPh>
    <rPh sb="5" eb="8">
      <t>タイイクカン</t>
    </rPh>
    <phoneticPr fontId="40"/>
  </si>
  <si>
    <t>あいづ総合体育館</t>
    <rPh sb="3" eb="5">
      <t>ソウゴウ</t>
    </rPh>
    <rPh sb="5" eb="8">
      <t>タイイクカン</t>
    </rPh>
    <phoneticPr fontId="40"/>
  </si>
  <si>
    <t>いわき総合体育館</t>
    <rPh sb="3" eb="5">
      <t>ソウゴウ</t>
    </rPh>
    <rPh sb="5" eb="8">
      <t>タイイクカン</t>
    </rPh>
    <phoneticPr fontId="40"/>
  </si>
  <si>
    <t>いわき</t>
    <phoneticPr fontId="40"/>
  </si>
  <si>
    <t>白河市中央体育館</t>
    <rPh sb="0" eb="3">
      <t>シラカワシ</t>
    </rPh>
    <rPh sb="3" eb="5">
      <t>チュウオウ</t>
    </rPh>
    <rPh sb="5" eb="8">
      <t>タイイクカン</t>
    </rPh>
    <phoneticPr fontId="40"/>
  </si>
  <si>
    <t>県北</t>
    <rPh sb="0" eb="2">
      <t>ケンポク</t>
    </rPh>
    <phoneticPr fontId="2"/>
  </si>
  <si>
    <t>（月）</t>
    <rPh sb="1" eb="2">
      <t>ゲツ</t>
    </rPh>
    <phoneticPr fontId="2"/>
  </si>
  <si>
    <t>（土）</t>
    <rPh sb="1" eb="2">
      <t>ド</t>
    </rPh>
    <phoneticPr fontId="2"/>
  </si>
  <si>
    <t>福島クラウンアリーナ</t>
    <rPh sb="0" eb="2">
      <t>フクシマ</t>
    </rPh>
    <phoneticPr fontId="2"/>
  </si>
  <si>
    <t>いわき総合体育館</t>
    <rPh sb="3" eb="5">
      <t>ソウゴウ</t>
    </rPh>
    <rPh sb="5" eb="8">
      <t>タイイクカン</t>
    </rPh>
    <phoneticPr fontId="2"/>
  </si>
  <si>
    <r>
      <t>令和２年度福島県</t>
    </r>
    <r>
      <rPr>
        <b/>
        <i/>
        <sz val="22"/>
        <rFont val="ＭＳ Ｐゴシック"/>
        <family val="3"/>
        <charset val="128"/>
      </rPr>
      <t>小中高</t>
    </r>
    <r>
      <rPr>
        <b/>
        <i/>
        <sz val="14"/>
        <rFont val="ＭＳ Ｐゴシック"/>
        <family val="3"/>
        <charset val="128"/>
      </rPr>
      <t>校生卓球競技選抜強化リーグ大会日程一覧</t>
    </r>
    <rPh sb="0" eb="2">
      <t>レイワ</t>
    </rPh>
    <phoneticPr fontId="40"/>
  </si>
  <si>
    <r>
      <t>令和２年度福島県</t>
    </r>
    <r>
      <rPr>
        <b/>
        <i/>
        <sz val="24"/>
        <rFont val="ＭＳ Ｐゴシック"/>
        <family val="3"/>
        <charset val="128"/>
      </rPr>
      <t>小学生</t>
    </r>
    <r>
      <rPr>
        <b/>
        <i/>
        <sz val="14"/>
        <rFont val="ＭＳ Ｐゴシック"/>
        <family val="3"/>
        <charset val="128"/>
      </rPr>
      <t>強化リーグ大会日程一覧</t>
    </r>
    <rPh sb="0" eb="1">
      <t>レイ</t>
    </rPh>
    <rPh sb="1" eb="2">
      <t>ワ</t>
    </rPh>
    <rPh sb="8" eb="11">
      <t>ショウガクセイ</t>
    </rPh>
    <phoneticPr fontId="40"/>
  </si>
  <si>
    <t>令和２年度第４回福島県小学生強化リーグ卓球大会</t>
    <phoneticPr fontId="2"/>
  </si>
  <si>
    <t>共催</t>
    <rPh sb="0" eb="2">
      <t>キョウサイ</t>
    </rPh>
    <phoneticPr fontId="2"/>
  </si>
  <si>
    <t>本宮市教育委員会・本宮市卓球協会</t>
    <rPh sb="0" eb="2">
      <t>モトミヤ</t>
    </rPh>
    <rPh sb="2" eb="3">
      <t>シ</t>
    </rPh>
    <rPh sb="3" eb="5">
      <t>キョウイク</t>
    </rPh>
    <rPh sb="5" eb="8">
      <t>イインカイ</t>
    </rPh>
    <rPh sb="9" eb="11">
      <t>モトミヤ</t>
    </rPh>
    <rPh sb="11" eb="12">
      <t>シ</t>
    </rPh>
    <rPh sb="12" eb="14">
      <t>タッキュウ</t>
    </rPh>
    <rPh sb="14" eb="16">
      <t>キョウカイ</t>
    </rPh>
    <phoneticPr fontId="2"/>
  </si>
  <si>
    <t>２０２１年１月１１日（月・祝）</t>
    <rPh sb="11" eb="12">
      <t>ツキ</t>
    </rPh>
    <rPh sb="13" eb="14">
      <t>シュク</t>
    </rPh>
    <phoneticPr fontId="2"/>
  </si>
  <si>
    <t>本宮市総合体育館</t>
    <rPh sb="0" eb="2">
      <t>モトミヤ</t>
    </rPh>
    <rPh sb="2" eb="3">
      <t>シ</t>
    </rPh>
    <rPh sb="3" eb="5">
      <t>ソウゴウ</t>
    </rPh>
    <rPh sb="5" eb="8">
      <t>タイイクカン</t>
    </rPh>
    <phoneticPr fontId="2"/>
  </si>
  <si>
    <t>〒９６９－１１０１　本宮市高木黒作１　　　電話番号 ０２４３－３４－２１３１</t>
    <rPh sb="10" eb="12">
      <t>モトミヤ</t>
    </rPh>
    <rPh sb="12" eb="13">
      <t>シ</t>
    </rPh>
    <rPh sb="13" eb="15">
      <t>タカギ</t>
    </rPh>
    <rPh sb="15" eb="16">
      <t>クロ</t>
    </rPh>
    <rPh sb="16" eb="17">
      <t>サク</t>
    </rPh>
    <rPh sb="21" eb="25">
      <t>デンワバンゴウ</t>
    </rPh>
    <phoneticPr fontId="2"/>
  </si>
  <si>
    <t>共催</t>
    <rPh sb="0" eb="2">
      <t>キョウサイ</t>
    </rPh>
    <phoneticPr fontId="2"/>
  </si>
  <si>
    <t>郡山名倉卓球クラブ</t>
    <rPh sb="0" eb="2">
      <t>コオリヤマ</t>
    </rPh>
    <rPh sb="2" eb="4">
      <t>ナグラ</t>
    </rPh>
    <rPh sb="4" eb="6">
      <t>タッキュウ</t>
    </rPh>
    <phoneticPr fontId="61"/>
  </si>
  <si>
    <t>１２月１８日（金）締切</t>
    <rPh sb="2" eb="3">
      <t>ガツ</t>
    </rPh>
    <rPh sb="5" eb="6">
      <t>ニチ</t>
    </rPh>
    <rPh sb="7" eb="8">
      <t>キン</t>
    </rPh>
    <rPh sb="9" eb="11">
      <t>シメキリ</t>
    </rPh>
    <phoneticPr fontId="2"/>
  </si>
  <si>
    <t>済</t>
    <rPh sb="0" eb="1">
      <t>スミ</t>
    </rPh>
    <phoneticPr fontId="40"/>
  </si>
  <si>
    <t>決定</t>
    <rPh sb="0" eb="2">
      <t>ケッテイ</t>
    </rPh>
    <phoneticPr fontId="2"/>
  </si>
  <si>
    <t>全国ﾎｰﾌﾟｽ選抜大会の代表最終選考、東アジアホープス予選大会の選考</t>
    <rPh sb="0" eb="2">
      <t>ゼンコク</t>
    </rPh>
    <rPh sb="7" eb="9">
      <t>センバツ</t>
    </rPh>
    <rPh sb="9" eb="11">
      <t>タイカイ</t>
    </rPh>
    <rPh sb="12" eb="14">
      <t>ダイヒョウ</t>
    </rPh>
    <rPh sb="14" eb="16">
      <t>サイシュウ</t>
    </rPh>
    <rPh sb="16" eb="18">
      <t>センコウ</t>
    </rPh>
    <phoneticPr fontId="40"/>
  </si>
  <si>
    <t>令和２年度第３回福島県小学生強化ﾘｰｸﾞ卓球大会（男子）ﾗﾝｸ</t>
    <rPh sb="0" eb="1">
      <t>レイ</t>
    </rPh>
    <rPh sb="1" eb="2">
      <t>ワ</t>
    </rPh>
    <rPh sb="3" eb="5">
      <t>ネンド</t>
    </rPh>
    <phoneticPr fontId="40"/>
  </si>
  <si>
    <t>令和2年11月23日(月)郡山総合体育館</t>
    <rPh sb="0" eb="1">
      <t>レイ</t>
    </rPh>
    <rPh sb="1" eb="2">
      <t>ワ</t>
    </rPh>
    <rPh sb="3" eb="4">
      <t>ネン</t>
    </rPh>
    <rPh sb="11" eb="12">
      <t>ゲツ</t>
    </rPh>
    <rPh sb="13" eb="15">
      <t>コオリヤマ</t>
    </rPh>
    <rPh sb="15" eb="17">
      <t>ソウゴウ</t>
    </rPh>
    <rPh sb="17" eb="20">
      <t>タイイクカン</t>
    </rPh>
    <phoneticPr fontId="40"/>
  </si>
  <si>
    <t>本多　大和</t>
  </si>
  <si>
    <t>本宮卓球クラブ</t>
  </si>
  <si>
    <t>荒木　貴翔</t>
  </si>
  <si>
    <t>富久山卓球クラブ</t>
  </si>
  <si>
    <t>兼谷　遥斗</t>
  </si>
  <si>
    <t>鈴木優心</t>
  </si>
  <si>
    <t>城北TTC</t>
  </si>
  <si>
    <t>島貫　裕之</t>
  </si>
  <si>
    <t>チームＡＴＣ</t>
  </si>
  <si>
    <t>あゆりジュニア</t>
  </si>
  <si>
    <t>関根　颯音</t>
  </si>
  <si>
    <t>須賀川スポ少</t>
  </si>
  <si>
    <t>村椿　凌</t>
  </si>
  <si>
    <t>喜多方卓球ランド</t>
  </si>
  <si>
    <t>長郷　樹</t>
  </si>
  <si>
    <t>いわき卓球</t>
  </si>
  <si>
    <t>伊藤　魁星</t>
  </si>
  <si>
    <t>武藤　日路</t>
  </si>
  <si>
    <t>向尾　幸村</t>
  </si>
  <si>
    <t>小4</t>
  </si>
  <si>
    <t>小野　航平</t>
  </si>
  <si>
    <t>遠宮　雄斗</t>
  </si>
  <si>
    <t>渡部榮真</t>
  </si>
  <si>
    <t>末永悠悟</t>
  </si>
  <si>
    <t>勿来卓球クラブ</t>
  </si>
  <si>
    <t>栗崎　叶羽椰</t>
  </si>
  <si>
    <t>小5</t>
  </si>
  <si>
    <t>森田泰匡</t>
  </si>
  <si>
    <t>大沼ジュニア</t>
  </si>
  <si>
    <t>橋本　理陽人</t>
  </si>
  <si>
    <t>郡山ふれあい</t>
  </si>
  <si>
    <t>鈴木　誠矢</t>
  </si>
  <si>
    <t>蓬莱ＴＴＣ</t>
  </si>
  <si>
    <t>齋藤　忠寿</t>
  </si>
  <si>
    <t>渡辺　勝平</t>
  </si>
  <si>
    <t>Ｔ．Ｃ赤井沢</t>
  </si>
  <si>
    <t>荒木　蒼生</t>
  </si>
  <si>
    <t>今野　陽斗</t>
  </si>
  <si>
    <t>平野卓球スポ少</t>
  </si>
  <si>
    <t>鈴木　眞介</t>
  </si>
  <si>
    <t>岸本　郷雅</t>
  </si>
  <si>
    <t>郡山第一クラブ</t>
  </si>
  <si>
    <t>櫻井　鳳雅</t>
  </si>
  <si>
    <t>みなみクラブ</t>
  </si>
  <si>
    <t>鈴木　喜翔</t>
  </si>
  <si>
    <t>深谷　統雅</t>
  </si>
  <si>
    <t>正木秀阿</t>
  </si>
  <si>
    <t>塚田　僚太</t>
  </si>
  <si>
    <t>郡山名倉卓球クラブ</t>
  </si>
  <si>
    <t>平栗　颯人</t>
  </si>
  <si>
    <t>後藤　旭陽</t>
  </si>
  <si>
    <t>柏　英杜</t>
  </si>
  <si>
    <t>佐藤　愁斗</t>
  </si>
  <si>
    <t>上野翔太朗</t>
  </si>
  <si>
    <t>西会津卓球クラブ</t>
  </si>
  <si>
    <t>森田倖生</t>
  </si>
  <si>
    <t>菊地　瞳輝</t>
  </si>
  <si>
    <t>橋本　蒼人</t>
  </si>
  <si>
    <t>佐藤優介</t>
  </si>
  <si>
    <t>セブンクラブ</t>
  </si>
  <si>
    <t>相双</t>
  </si>
  <si>
    <t>佐藤　史弥</t>
  </si>
  <si>
    <t>原　鳳芽</t>
  </si>
  <si>
    <t>齋藤佑馬</t>
  </si>
  <si>
    <t>小菅　総司</t>
  </si>
  <si>
    <t>丹野　偲月</t>
  </si>
  <si>
    <t>相原光希</t>
  </si>
  <si>
    <t>深谷　琉衣</t>
  </si>
  <si>
    <t>岩月　健悟</t>
  </si>
  <si>
    <t>Mac's</t>
  </si>
  <si>
    <t>吉田琉稀</t>
  </si>
  <si>
    <t>小鍜治暖</t>
  </si>
  <si>
    <t>鈴木　海渡</t>
  </si>
  <si>
    <t>下平　太司</t>
  </si>
  <si>
    <t>二本松卓球クラブ</t>
  </si>
  <si>
    <t>横山実</t>
  </si>
  <si>
    <t>齋藤　忠文</t>
  </si>
  <si>
    <t>宮崎遼太郎</t>
  </si>
  <si>
    <t>木村　善</t>
  </si>
  <si>
    <t>二瓶　陽</t>
  </si>
  <si>
    <t>今野　晴晟</t>
  </si>
  <si>
    <t>山口　雄輝</t>
  </si>
  <si>
    <t>小手森　駿</t>
  </si>
  <si>
    <t>小鍜治蒼汰</t>
  </si>
  <si>
    <t>柳沼　康太</t>
  </si>
  <si>
    <t>長郷　大樹</t>
  </si>
  <si>
    <t>小林　壮太</t>
  </si>
  <si>
    <t>野内　曖希</t>
    <rPh sb="3" eb="4">
      <t>アイ</t>
    </rPh>
    <rPh sb="4" eb="5">
      <t>ノゾミ</t>
    </rPh>
    <phoneticPr fontId="40"/>
  </si>
  <si>
    <t>芳賀　永悟</t>
  </si>
  <si>
    <t>渡部柊真</t>
  </si>
  <si>
    <t>山田　拓輝</t>
  </si>
  <si>
    <t>香野　歩夢</t>
  </si>
  <si>
    <t>矢部　敬太</t>
  </si>
  <si>
    <t>久保　拓登</t>
  </si>
  <si>
    <t>二瓶　大輝</t>
  </si>
  <si>
    <t>岸本　脩雅</t>
  </si>
  <si>
    <t>道山　　武</t>
  </si>
  <si>
    <t>鈴木　悠斗</t>
  </si>
  <si>
    <t>岩月　優弥</t>
  </si>
  <si>
    <t>令和２年度第３回福島県小学生強化ﾘｰｸﾞ卓球大会（女子）ﾗﾝｸ</t>
    <rPh sb="0" eb="1">
      <t>レイ</t>
    </rPh>
    <rPh sb="1" eb="2">
      <t>ワ</t>
    </rPh>
    <rPh sb="3" eb="5">
      <t>ネンド</t>
    </rPh>
    <phoneticPr fontId="40"/>
  </si>
  <si>
    <t>佐藤　里楠</t>
  </si>
  <si>
    <t>藤田　梨月</t>
  </si>
  <si>
    <t>白河中央キッズ</t>
  </si>
  <si>
    <t>渡辺　美花</t>
  </si>
  <si>
    <t>県北</t>
    <rPh sb="1" eb="2">
      <t>キタ</t>
    </rPh>
    <phoneticPr fontId="40"/>
  </si>
  <si>
    <t>鈴木　陽菜香</t>
  </si>
  <si>
    <t>四倉卓球クラブ</t>
  </si>
  <si>
    <t>倉富　累</t>
  </si>
  <si>
    <t>古川　梨紗</t>
  </si>
  <si>
    <t>星　心花</t>
  </si>
  <si>
    <t>しらさかクラブ</t>
  </si>
  <si>
    <t>安田　ここみ</t>
  </si>
  <si>
    <t>齋藤ルイ</t>
  </si>
  <si>
    <t>雨谷莉央</t>
  </si>
  <si>
    <t>小菅　ねね</t>
  </si>
  <si>
    <t>藤成　優杏</t>
    <rPh sb="4" eb="5">
      <t>アン</t>
    </rPh>
    <phoneticPr fontId="40"/>
  </si>
  <si>
    <t>川﨑　心美　</t>
  </si>
  <si>
    <t>小林　育実</t>
  </si>
  <si>
    <t>星　心実</t>
  </si>
  <si>
    <t>金澤　杏</t>
  </si>
  <si>
    <t>中島クラブ</t>
  </si>
  <si>
    <t>生江　未来</t>
  </si>
  <si>
    <t>五十嵐麗々花</t>
  </si>
  <si>
    <t>松平　みはね</t>
  </si>
  <si>
    <t>池島　怜奈</t>
  </si>
  <si>
    <t>小倉　正恵</t>
  </si>
  <si>
    <t>湯田　音色</t>
  </si>
  <si>
    <t>柳内　虹空</t>
  </si>
  <si>
    <t>鈴木　愛莉</t>
  </si>
  <si>
    <t>佐藤　羽潤</t>
  </si>
  <si>
    <t>遠宮　真結</t>
  </si>
  <si>
    <t>幼</t>
  </si>
  <si>
    <t>渡邉　和奏</t>
  </si>
  <si>
    <t>見城　月菜</t>
  </si>
  <si>
    <t>山岸　百華</t>
  </si>
  <si>
    <t>遠宮　みのり</t>
  </si>
  <si>
    <t>三瓶美咲</t>
  </si>
  <si>
    <t>向尾　美桜</t>
  </si>
  <si>
    <t>大塚　愛莉</t>
  </si>
  <si>
    <t>佐藤　世菜</t>
  </si>
  <si>
    <t>藤成陽向</t>
  </si>
  <si>
    <t>小林　明生</t>
  </si>
  <si>
    <t>苅宿　未来</t>
  </si>
  <si>
    <t>佐藤美羽</t>
  </si>
  <si>
    <t>木村　愛音</t>
  </si>
  <si>
    <t>芳賀　優那</t>
  </si>
  <si>
    <t>蛯名はるひ</t>
  </si>
  <si>
    <t>ダイシンクラブ</t>
  </si>
  <si>
    <t>小鍜治結衣</t>
  </si>
  <si>
    <t>島貫　恵梨</t>
  </si>
  <si>
    <t>大山　七聖</t>
  </si>
  <si>
    <t>笹山　琴羽</t>
  </si>
  <si>
    <t>角田　凛</t>
  </si>
  <si>
    <t>小林花奈美</t>
  </si>
  <si>
    <t>荻野　姫来</t>
  </si>
  <si>
    <t>菅原　令那</t>
  </si>
  <si>
    <t>箱崎　莉音</t>
  </si>
  <si>
    <t>角田　萌夏</t>
  </si>
  <si>
    <t>村上瑠空</t>
  </si>
  <si>
    <t>鈴木玖莱蘭</t>
  </si>
  <si>
    <t>渡辺　琴華</t>
  </si>
  <si>
    <t>伊藤　舞</t>
  </si>
  <si>
    <t>渡邊　楓子</t>
  </si>
  <si>
    <t>長久保汐李</t>
  </si>
  <si>
    <t>菅家　理恵</t>
  </si>
  <si>
    <t>矢部　雅奈</t>
  </si>
  <si>
    <t>佐藤　実菜美</t>
  </si>
  <si>
    <t>鈴木　心都</t>
  </si>
  <si>
    <t>2020年１２月５日発行</t>
    <phoneticPr fontId="2"/>
  </si>
  <si>
    <t>２０２０年１２月　５日（土）より受付開始　　　　　　　　　　　　　　　　　　　　　　　　　　　　　　　　　　　　　　　　　　　　　　２０２０年１２月２２日（火）受付終了</t>
    <rPh sb="4" eb="5">
      <t>ネン</t>
    </rPh>
    <rPh sb="7" eb="8">
      <t>ツキ</t>
    </rPh>
    <rPh sb="10" eb="11">
      <t>ニチ</t>
    </rPh>
    <rPh sb="12" eb="13">
      <t>ド</t>
    </rPh>
    <rPh sb="16" eb="18">
      <t>ウケツケ</t>
    </rPh>
    <rPh sb="18" eb="20">
      <t>カイシ</t>
    </rPh>
    <rPh sb="70" eb="71">
      <t>ネン</t>
    </rPh>
    <rPh sb="73" eb="74">
      <t>ツキ</t>
    </rPh>
    <rPh sb="76" eb="77">
      <t>ヒ</t>
    </rPh>
    <rPh sb="78" eb="79">
      <t>ヒ</t>
    </rPh>
    <rPh sb="80" eb="84">
      <t>ウケツケシュウリョウ</t>
    </rPh>
    <phoneticPr fontId="2"/>
  </si>
  <si>
    <t>2020年１２月５日発行</t>
    <phoneticPr fontId="2"/>
  </si>
  <si>
    <t xml:space="preserve">【前回　各組優勝者】
男子１組　本多　大和（本宮卓球クラブ）　　女子１組　佐藤　里楠（富久山卓球クラブ)
男子２組　伊藤　魁星（富久山卓球クラブ）　女子２組　佐藤　優奈（いわき卓球)
男子３組　齋藤　忠寿（蓬莱ＴＴＣ）　　　　女子３組　松平　みはね（郡山第一クラブ） </t>
    <rPh sb="4" eb="6">
      <t>カククミ</t>
    </rPh>
    <rPh sb="6" eb="9">
      <t>ユウショウシャ</t>
    </rPh>
    <rPh sb="11" eb="13">
      <t>ダンシ</t>
    </rPh>
    <rPh sb="14" eb="15">
      <t>クミ</t>
    </rPh>
    <rPh sb="32" eb="34">
      <t>ジョシ</t>
    </rPh>
    <rPh sb="35" eb="36">
      <t>クミ</t>
    </rPh>
    <rPh sb="37" eb="39">
      <t>サトウ</t>
    </rPh>
    <rPh sb="40" eb="41">
      <t>サト</t>
    </rPh>
    <rPh sb="41" eb="42">
      <t>クスノキ</t>
    </rPh>
    <rPh sb="53" eb="55">
      <t>ダンシ</t>
    </rPh>
    <rPh sb="56" eb="57">
      <t>クミ</t>
    </rPh>
    <rPh sb="58" eb="60">
      <t>イトウ</t>
    </rPh>
    <rPh sb="61" eb="62">
      <t>カイ</t>
    </rPh>
    <rPh sb="62" eb="63">
      <t>セイ</t>
    </rPh>
    <rPh sb="64" eb="67">
      <t>フクヤマ</t>
    </rPh>
    <rPh sb="67" eb="69">
      <t>タッキュウ</t>
    </rPh>
    <rPh sb="74" eb="76">
      <t>ジョシ</t>
    </rPh>
    <rPh sb="77" eb="78">
      <t>クミ</t>
    </rPh>
    <rPh sb="79" eb="81">
      <t>サトウ</t>
    </rPh>
    <rPh sb="82" eb="83">
      <t>ユウ</t>
    </rPh>
    <rPh sb="83" eb="84">
      <t>ナ</t>
    </rPh>
    <rPh sb="88" eb="90">
      <t>タッキュウ</t>
    </rPh>
    <rPh sb="92" eb="94">
      <t>ダンシ</t>
    </rPh>
    <rPh sb="95" eb="96">
      <t>クミ</t>
    </rPh>
    <rPh sb="97" eb="99">
      <t>サイトウ</t>
    </rPh>
    <rPh sb="103" eb="105">
      <t>ホウライ</t>
    </rPh>
    <rPh sb="113" eb="115">
      <t>ジョシ</t>
    </rPh>
    <rPh sb="116" eb="117">
      <t>クミ</t>
    </rPh>
    <rPh sb="118" eb="120">
      <t>マツダイラ</t>
    </rPh>
    <rPh sb="125" eb="127">
      <t>コオリヤマ</t>
    </rPh>
    <rPh sb="127" eb="129">
      <t>ダイイチ</t>
    </rPh>
    <phoneticPr fontId="2"/>
  </si>
  <si>
    <t>今福　結心</t>
  </si>
  <si>
    <t>中野西　健斗</t>
  </si>
  <si>
    <t>皆川　瑛太</t>
  </si>
  <si>
    <t>県南</t>
    <phoneticPr fontId="40"/>
  </si>
  <si>
    <t>会津</t>
    <rPh sb="0" eb="2">
      <t>アイヅ</t>
    </rPh>
    <phoneticPr fontId="40"/>
  </si>
  <si>
    <t>いわき</t>
    <phoneticPr fontId="40"/>
  </si>
  <si>
    <t>県北</t>
    <phoneticPr fontId="40"/>
  </si>
  <si>
    <t>東アジアホープス国内代表選手選考会の福島県代表選手ならびに、３月に開催予定の全国ホープス選抜卓球大会福島県代表の最終参考会とします。</t>
    <rPh sb="0" eb="1">
      <t>ヒガシ</t>
    </rPh>
    <rPh sb="8" eb="10">
      <t>コクナイ</t>
    </rPh>
    <rPh sb="10" eb="12">
      <t>ダイヒョウ</t>
    </rPh>
    <rPh sb="12" eb="14">
      <t>センシュ</t>
    </rPh>
    <rPh sb="14" eb="16">
      <t>センコウ</t>
    </rPh>
    <rPh sb="18" eb="21">
      <t>フクシマケン</t>
    </rPh>
    <rPh sb="21" eb="23">
      <t>ダイヒョウ</t>
    </rPh>
    <rPh sb="23" eb="25">
      <t>センシュ</t>
    </rPh>
    <rPh sb="44" eb="46">
      <t>センバツ</t>
    </rPh>
    <rPh sb="56" eb="58">
      <t>サイシュウ</t>
    </rPh>
    <rPh sb="58" eb="60">
      <t>サンコウ</t>
    </rPh>
    <rPh sb="60" eb="61">
      <t>カイ</t>
    </rPh>
    <phoneticPr fontId="2"/>
  </si>
  <si>
    <r>
      <t>　大会参加者各位
　</t>
    </r>
    <r>
      <rPr>
        <sz val="12"/>
        <color indexed="10"/>
        <rFont val="ＭＳ Ｐゴシック"/>
        <family val="3"/>
        <charset val="128"/>
      </rPr>
      <t>体育館入館される方は全員ご提出下さい</t>
    </r>
    <rPh sb="1" eb="3">
      <t>タイカイ</t>
    </rPh>
    <rPh sb="3" eb="6">
      <t>サンカシャ</t>
    </rPh>
    <rPh sb="6" eb="8">
      <t>カクイ</t>
    </rPh>
    <rPh sb="10" eb="13">
      <t>タイイクカン</t>
    </rPh>
    <rPh sb="13" eb="15">
      <t>ニュウカン</t>
    </rPh>
    <rPh sb="18" eb="19">
      <t>カタ</t>
    </rPh>
    <rPh sb="20" eb="22">
      <t>ゼンイン</t>
    </rPh>
    <rPh sb="23" eb="25">
      <t>テイシュツ</t>
    </rPh>
    <rPh sb="25" eb="26">
      <t>クダ</t>
    </rPh>
    <phoneticPr fontId="93"/>
  </si>
  <si>
    <r>
      <rPr>
        <sz val="20"/>
        <color indexed="10"/>
        <rFont val="ＭＳ Ｐゴシック"/>
        <family val="3"/>
        <charset val="128"/>
      </rPr>
      <t>連絡先および健康状態申告書</t>
    </r>
    <r>
      <rPr>
        <sz val="20"/>
        <color indexed="8"/>
        <rFont val="ＭＳ Ｐゴシック"/>
        <family val="3"/>
        <charset val="128"/>
      </rPr>
      <t>提出のお願い</t>
    </r>
    <r>
      <rPr>
        <sz val="20"/>
        <color indexed="10"/>
        <rFont val="ＭＳ Ｐゴシック"/>
        <family val="3"/>
        <charset val="128"/>
      </rPr>
      <t>（大会当日提出用）</t>
    </r>
    <rPh sb="0" eb="3">
      <t>レンラクサキ</t>
    </rPh>
    <rPh sb="6" eb="8">
      <t>ケンコウ</t>
    </rPh>
    <rPh sb="8" eb="10">
      <t>ジョウタイ</t>
    </rPh>
    <rPh sb="10" eb="12">
      <t>シンコク</t>
    </rPh>
    <rPh sb="12" eb="13">
      <t>ショ</t>
    </rPh>
    <rPh sb="13" eb="15">
      <t>テイシュツ</t>
    </rPh>
    <rPh sb="17" eb="18">
      <t>ネガ</t>
    </rPh>
    <rPh sb="20" eb="22">
      <t>タイカイ</t>
    </rPh>
    <rPh sb="22" eb="24">
      <t>トウジツ</t>
    </rPh>
    <rPh sb="24" eb="26">
      <t>テイシュツ</t>
    </rPh>
    <rPh sb="26" eb="27">
      <t>ヨウ</t>
    </rPh>
    <phoneticPr fontId="93"/>
  </si>
  <si>
    <r>
      <t>福島県卓球協会　会長　斉藤一美</t>
    </r>
    <r>
      <rPr>
        <sz val="11"/>
        <color indexed="8"/>
        <rFont val="ＭＳ Ｐゴシック"/>
        <family val="3"/>
        <charset val="128"/>
      </rPr>
      <t xml:space="preserve">
公印省略</t>
    </r>
    <rPh sb="0" eb="3">
      <t>フクシマケン</t>
    </rPh>
    <rPh sb="3" eb="5">
      <t>タッキュウ</t>
    </rPh>
    <rPh sb="5" eb="7">
      <t>キョウカイ</t>
    </rPh>
    <rPh sb="8" eb="10">
      <t>カイチョウ</t>
    </rPh>
    <rPh sb="11" eb="13">
      <t>サイトウ</t>
    </rPh>
    <rPh sb="13" eb="15">
      <t>カズミ</t>
    </rPh>
    <rPh sb="16" eb="18">
      <t>コウイン</t>
    </rPh>
    <rPh sb="18" eb="20">
      <t>ショウリャク</t>
    </rPh>
    <phoneticPr fontId="93"/>
  </si>
  <si>
    <t>　新型コロナウイルスの流行予防のため今大会参加にあたって以下の情報提供をお願いいたします。ご記入の上，大会当日持参し，所属毎にまとめて受付にご提出ください。なお，提出された個人情報の取り扱いには十分配慮いたします。　一定期間後返却は行なわず、廃棄いたします。</t>
    <rPh sb="1" eb="3">
      <t>シンガタ</t>
    </rPh>
    <rPh sb="11" eb="13">
      <t>リュウコウ</t>
    </rPh>
    <rPh sb="13" eb="15">
      <t>ヨボウ</t>
    </rPh>
    <rPh sb="18" eb="21">
      <t>コンタイカイ</t>
    </rPh>
    <rPh sb="21" eb="23">
      <t>サンカ</t>
    </rPh>
    <rPh sb="28" eb="30">
      <t>イカ</t>
    </rPh>
    <rPh sb="31" eb="33">
      <t>ジョウホウ</t>
    </rPh>
    <rPh sb="33" eb="35">
      <t>テイキョウ</t>
    </rPh>
    <rPh sb="37" eb="38">
      <t>ネガ</t>
    </rPh>
    <rPh sb="46" eb="48">
      <t>キニュウ</t>
    </rPh>
    <rPh sb="49" eb="50">
      <t>ウエ</t>
    </rPh>
    <rPh sb="51" eb="53">
      <t>タイカイ</t>
    </rPh>
    <rPh sb="53" eb="55">
      <t>トウジツ</t>
    </rPh>
    <rPh sb="55" eb="57">
      <t>ジサン</t>
    </rPh>
    <rPh sb="59" eb="61">
      <t>ショゾク</t>
    </rPh>
    <rPh sb="61" eb="62">
      <t>ゴト</t>
    </rPh>
    <rPh sb="67" eb="69">
      <t>ウケツケ</t>
    </rPh>
    <rPh sb="71" eb="73">
      <t>テイシュツ</t>
    </rPh>
    <rPh sb="81" eb="83">
      <t>テイシュツ</t>
    </rPh>
    <rPh sb="86" eb="88">
      <t>コジン</t>
    </rPh>
    <rPh sb="88" eb="90">
      <t>ジョウホウ</t>
    </rPh>
    <rPh sb="91" eb="92">
      <t>ト</t>
    </rPh>
    <rPh sb="93" eb="94">
      <t>アツカ</t>
    </rPh>
    <rPh sb="97" eb="99">
      <t>ジュウブン</t>
    </rPh>
    <rPh sb="99" eb="101">
      <t>ハイリョ</t>
    </rPh>
    <rPh sb="108" eb="110">
      <t>イッテイ</t>
    </rPh>
    <rPh sb="110" eb="113">
      <t>キカンゴ</t>
    </rPh>
    <rPh sb="113" eb="115">
      <t>ヘンキャク</t>
    </rPh>
    <rPh sb="116" eb="117">
      <t>オコ</t>
    </rPh>
    <rPh sb="121" eb="123">
      <t>ハイキ</t>
    </rPh>
    <phoneticPr fontId="93"/>
  </si>
  <si>
    <t>※　所属長は大会参加者へ１枚ずつ配布し、大会当日の朝に所属毎にまとめて受付へ提出願います。</t>
    <rPh sb="2" eb="5">
      <t>ショゾクチョウ</t>
    </rPh>
    <rPh sb="6" eb="8">
      <t>タイカイ</t>
    </rPh>
    <rPh sb="8" eb="11">
      <t>サンカシャ</t>
    </rPh>
    <rPh sb="13" eb="14">
      <t>マイ</t>
    </rPh>
    <rPh sb="16" eb="18">
      <t>ハイフ</t>
    </rPh>
    <rPh sb="20" eb="22">
      <t>タイカイ</t>
    </rPh>
    <rPh sb="22" eb="24">
      <t>トウジツ</t>
    </rPh>
    <rPh sb="25" eb="26">
      <t>アサ</t>
    </rPh>
    <rPh sb="27" eb="29">
      <t>ショゾク</t>
    </rPh>
    <rPh sb="29" eb="30">
      <t>ゴト</t>
    </rPh>
    <rPh sb="35" eb="37">
      <t>ウケツケ</t>
    </rPh>
    <rPh sb="38" eb="40">
      <t>テイシュツ</t>
    </rPh>
    <rPh sb="40" eb="41">
      <t>ネガ</t>
    </rPh>
    <phoneticPr fontId="93"/>
  </si>
  <si>
    <t>所属名　：</t>
    <rPh sb="0" eb="3">
      <t>ショゾクメイ</t>
    </rPh>
    <phoneticPr fontId="93"/>
  </si>
  <si>
    <t>氏　名　：</t>
    <phoneticPr fontId="93"/>
  </si>
  <si>
    <t>年　齢　：</t>
    <phoneticPr fontId="93"/>
  </si>
  <si>
    <t>　※　下記住所は　参加者本人の住まい先住所、連絡先電話番号は　保護者の連絡先電話番号（自宅か携帯電話）を記載してください。</t>
    <rPh sb="3" eb="5">
      <t>カキ</t>
    </rPh>
    <rPh sb="5" eb="7">
      <t>ジュウショ</t>
    </rPh>
    <rPh sb="9" eb="12">
      <t>サンカシャ</t>
    </rPh>
    <rPh sb="12" eb="14">
      <t>ホンニン</t>
    </rPh>
    <rPh sb="15" eb="16">
      <t>ス</t>
    </rPh>
    <rPh sb="18" eb="19">
      <t>サキ</t>
    </rPh>
    <rPh sb="19" eb="21">
      <t>ジュウショ</t>
    </rPh>
    <rPh sb="22" eb="25">
      <t>レンラクサキ</t>
    </rPh>
    <rPh sb="25" eb="27">
      <t>デンワ</t>
    </rPh>
    <rPh sb="27" eb="29">
      <t>バンゴウ</t>
    </rPh>
    <rPh sb="31" eb="34">
      <t>ホゴシャ</t>
    </rPh>
    <rPh sb="35" eb="38">
      <t>レンラクサキ</t>
    </rPh>
    <rPh sb="38" eb="40">
      <t>デンワ</t>
    </rPh>
    <rPh sb="40" eb="42">
      <t>バンゴウ</t>
    </rPh>
    <rPh sb="43" eb="45">
      <t>ジタク</t>
    </rPh>
    <rPh sb="46" eb="48">
      <t>ケイタイ</t>
    </rPh>
    <rPh sb="48" eb="50">
      <t>デンワ</t>
    </rPh>
    <rPh sb="52" eb="54">
      <t>キサイ</t>
    </rPh>
    <phoneticPr fontId="93"/>
  </si>
  <si>
    <t>住　所　：</t>
    <phoneticPr fontId="93"/>
  </si>
  <si>
    <t>連絡先
電話番号：</t>
    <phoneticPr fontId="93"/>
  </si>
  <si>
    <t>大会当日の体温</t>
  </si>
  <si>
    <r>
      <rPr>
        <b/>
        <sz val="18"/>
        <color indexed="10"/>
        <rFont val="ＭＳ Ｐゴシック"/>
        <family val="3"/>
        <charset val="128"/>
      </rPr>
      <t>大会前２週間　</t>
    </r>
    <r>
      <rPr>
        <b/>
        <sz val="18"/>
        <color indexed="8"/>
        <rFont val="ＭＳ Ｐゴシック"/>
        <family val="3"/>
        <charset val="128"/>
      </rPr>
      <t>における以下の事項の有無</t>
    </r>
    <phoneticPr fontId="93"/>
  </si>
  <si>
    <r>
      <rPr>
        <sz val="14"/>
        <color indexed="8"/>
        <rFont val="ＭＳ Ｐゴシック"/>
        <family val="3"/>
        <charset val="128"/>
      </rPr>
      <t>□</t>
    </r>
    <r>
      <rPr>
        <sz val="10.5"/>
        <color indexed="8"/>
        <rFont val="ＭＳ Ｐゴシック"/>
        <family val="3"/>
        <charset val="128"/>
      </rPr>
      <t>　あり</t>
    </r>
    <phoneticPr fontId="93"/>
  </si>
  <si>
    <r>
      <rPr>
        <sz val="14"/>
        <color indexed="8"/>
        <rFont val="ＭＳ Ｐゴシック"/>
        <family val="3"/>
        <charset val="128"/>
      </rPr>
      <t>□</t>
    </r>
    <r>
      <rPr>
        <sz val="10.5"/>
        <color indexed="8"/>
        <rFont val="ＭＳ Ｐゴシック"/>
        <family val="3"/>
        <charset val="128"/>
      </rPr>
      <t>　なし　</t>
    </r>
    <phoneticPr fontId="93"/>
  </si>
  <si>
    <t>咳（せき），のどの痛みなど風邪の症状</t>
    <phoneticPr fontId="93"/>
  </si>
  <si>
    <t>だるさ（倦怠感），息苦しさ（呼吸困難）</t>
    <phoneticPr fontId="93"/>
  </si>
  <si>
    <t>体が重く感じる，疲れやすい等</t>
    <phoneticPr fontId="93"/>
  </si>
  <si>
    <t>過去14日以内に政府から入国制限，入国後の観察期間を必要とされている国，地域等への渡航又は当該在住者との濃厚接触</t>
    <phoneticPr fontId="93"/>
  </si>
  <si>
    <t>令和二年度第４回
福島県小学生卓球競技選抜強化リーグ大会</t>
    <rPh sb="0" eb="2">
      <t>レイワ</t>
    </rPh>
    <rPh sb="2" eb="5">
      <t>ニネンド</t>
    </rPh>
    <rPh sb="5" eb="6">
      <t>ダイ</t>
    </rPh>
    <rPh sb="7" eb="8">
      <t>カイ</t>
    </rPh>
    <rPh sb="9" eb="12">
      <t>フクシマケン</t>
    </rPh>
    <rPh sb="12" eb="15">
      <t>ショウガクセイ</t>
    </rPh>
    <rPh sb="15" eb="17">
      <t>タッキュウ</t>
    </rPh>
    <rPh sb="17" eb="19">
      <t>キョウギ</t>
    </rPh>
    <rPh sb="19" eb="21">
      <t>センバツ</t>
    </rPh>
    <rPh sb="21" eb="23">
      <t>キョウカ</t>
    </rPh>
    <rPh sb="26" eb="28">
      <t>タイカイ</t>
    </rPh>
    <phoneticPr fontId="9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</si>
</sst>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Red]\(#,##0.0%\)"/>
    <numFmt numFmtId="177" formatCode="#,##0&quot;｣&quot;_);[Red]\(#,##0&quot;｣&quot;\)"/>
    <numFmt numFmtId="178" formatCode="&quot;小&quot;#"/>
    <numFmt numFmtId="179" formatCode="[$-411]ggge&quot;年&quot;m&quot;月&quot;d&quot;日&quot;;@&quot;現在&quot;"/>
    <numFmt numFmtId="180" formatCode="[$-411]ggge&quot;年&quot;m&quot;月&quot;d&quot;日&quot;;@"/>
  </numFmts>
  <fonts count="113">
    <font>
      <sz val="11"/>
      <color theme="1"/>
      <name val="MS-PGothic"/>
      <family val="2"/>
      <charset val="128"/>
    </font>
    <font>
      <sz val="11"/>
      <color theme="0"/>
      <name val="MS-PGothic"/>
      <family val="2"/>
      <charset val="128"/>
    </font>
    <font>
      <sz val="6"/>
      <name val="MS-PGothic"/>
      <family val="2"/>
      <charset val="128"/>
    </font>
    <font>
      <sz val="11"/>
      <name val="ＭＳ Ｐゴシック"/>
      <family val="3"/>
      <charset val="128"/>
    </font>
    <font>
      <u/>
      <sz val="11"/>
      <color indexed="12"/>
      <name val="ＭＳ Ｐゴシック"/>
      <family val="3"/>
      <charset val="128"/>
    </font>
    <font>
      <sz val="11"/>
      <color theme="1"/>
      <name val="游ゴシック"/>
      <family val="3"/>
      <charset val="128"/>
      <scheme val="minor"/>
    </font>
    <font>
      <sz val="12"/>
      <name val="細明朝体"/>
      <family val="3"/>
      <charset val="128"/>
    </font>
    <font>
      <sz val="11"/>
      <color rgb="FFFF0000"/>
      <name val="MS-PGothic"/>
      <family val="2"/>
      <charset val="128"/>
    </font>
    <font>
      <sz val="14"/>
      <color theme="1"/>
      <name val="MS-PGothic"/>
      <charset val="128"/>
    </font>
    <font>
      <sz val="24"/>
      <color theme="1"/>
      <name val="MS-PGothic"/>
      <charset val="128"/>
    </font>
    <font>
      <sz val="24"/>
      <color theme="1"/>
      <name val="MS-PGothic"/>
      <family val="3"/>
      <charset val="128"/>
    </font>
    <font>
      <sz val="11"/>
      <color rgb="FFFF0000"/>
      <name val="MS-PGothic"/>
      <family val="3"/>
      <charset val="128"/>
    </font>
    <font>
      <sz val="12"/>
      <color theme="1"/>
      <name val="MS-PGothic"/>
      <family val="2"/>
      <charset val="128"/>
    </font>
    <font>
      <sz val="12"/>
      <color theme="1"/>
      <name val="MS-PGothic"/>
      <family val="3"/>
      <charset val="128"/>
    </font>
    <font>
      <b/>
      <sz val="12"/>
      <color theme="0"/>
      <name val="MS-PGothic"/>
      <family val="3"/>
      <charset val="128"/>
    </font>
    <font>
      <sz val="12"/>
      <color rgb="FFFF0000"/>
      <name val="MS-PGothic"/>
      <family val="3"/>
      <charset val="128"/>
    </font>
    <font>
      <sz val="14"/>
      <color theme="1"/>
      <name val="MS-PGothic"/>
      <family val="3"/>
      <charset val="128"/>
    </font>
    <font>
      <sz val="11"/>
      <color theme="1"/>
      <name val="MS-PGothic"/>
      <family val="3"/>
      <charset val="128"/>
    </font>
    <font>
      <sz val="16"/>
      <color rgb="FFFF0000"/>
      <name val="MS-PGothic"/>
      <family val="2"/>
      <charset val="128"/>
    </font>
    <font>
      <b/>
      <sz val="14"/>
      <color theme="1"/>
      <name val="ＭＳ 明朝"/>
      <family val="1"/>
      <charset val="128"/>
    </font>
    <font>
      <b/>
      <sz val="28"/>
      <color theme="1"/>
      <name val="ＭＳ Ｐ明朝"/>
      <family val="1"/>
      <charset val="128"/>
    </font>
    <font>
      <b/>
      <sz val="28"/>
      <color theme="1"/>
      <name val="Times New Roman"/>
      <family val="1"/>
    </font>
    <font>
      <b/>
      <sz val="26"/>
      <color theme="1"/>
      <name val="ＭＳ Ｐ明朝"/>
      <family val="1"/>
      <charset val="128"/>
    </font>
    <font>
      <b/>
      <sz val="26"/>
      <color theme="1"/>
      <name val="Times New Roman"/>
      <family val="1"/>
    </font>
    <font>
      <b/>
      <sz val="14"/>
      <color theme="1"/>
      <name val="Times New Roman"/>
      <family val="1"/>
    </font>
    <font>
      <sz val="10.5"/>
      <color theme="1"/>
      <name val="ＭＳ Ｐ明朝"/>
      <family val="1"/>
      <charset val="128"/>
    </font>
    <font>
      <sz val="10.5"/>
      <color theme="1"/>
      <name val="Times New Roman"/>
      <family val="1"/>
    </font>
    <font>
      <sz val="20"/>
      <color theme="1"/>
      <name val="ＭＳ Ｐ明朝"/>
      <family val="1"/>
      <charset val="128"/>
    </font>
    <font>
      <sz val="20"/>
      <color theme="1"/>
      <name val="Times New Roman"/>
      <family val="1"/>
    </font>
    <font>
      <sz val="10"/>
      <color theme="1"/>
      <name val="ＭＳ 明朝"/>
      <family val="1"/>
      <charset val="128"/>
    </font>
    <font>
      <b/>
      <sz val="14"/>
      <color theme="1"/>
      <name val="Times New Roman"/>
      <family val="1"/>
      <charset val="128"/>
    </font>
    <font>
      <b/>
      <sz val="14"/>
      <color theme="1"/>
      <name val="ＭＳ Ｐ明朝"/>
      <family val="1"/>
      <charset val="128"/>
    </font>
    <font>
      <sz val="10.5"/>
      <color rgb="FFFF0000"/>
      <name val="Times New Roman"/>
      <family val="1"/>
    </font>
    <font>
      <sz val="14"/>
      <color rgb="FFFF0000"/>
      <name val="Segoe UI Symbol"/>
      <family val="1"/>
    </font>
    <font>
      <sz val="10.5"/>
      <color rgb="FFFF0000"/>
      <name val="ＭＳ 明朝"/>
      <family val="1"/>
      <charset val="128"/>
    </font>
    <font>
      <sz val="20"/>
      <color theme="1"/>
      <name val="MS-PGothic"/>
      <charset val="128"/>
    </font>
    <font>
      <sz val="20"/>
      <color rgb="FFFF0000"/>
      <name val="MS-PGothic"/>
      <family val="3"/>
      <charset val="128"/>
    </font>
    <font>
      <sz val="20"/>
      <color theme="1"/>
      <name val="MS-PGothic"/>
      <family val="3"/>
      <charset val="128"/>
    </font>
    <font>
      <b/>
      <sz val="11"/>
      <color rgb="FFFF0000"/>
      <name val="MS-PGothic"/>
      <family val="3"/>
      <charset val="128"/>
    </font>
    <font>
      <sz val="11"/>
      <color theme="1"/>
      <name val="ＭＳ Ｐ明朝"/>
      <family val="1"/>
      <charset val="128"/>
    </font>
    <font>
      <sz val="6"/>
      <name val="ＭＳ Ｐゴシック"/>
      <family val="3"/>
      <charset val="128"/>
    </font>
    <font>
      <sz val="11"/>
      <name val="ＭＳ Ｐ明朝"/>
      <family val="1"/>
      <charset val="128"/>
    </font>
    <font>
      <sz val="11"/>
      <color indexed="8"/>
      <name val="ＭＳ Ｐ明朝"/>
      <family val="1"/>
      <charset val="128"/>
    </font>
    <font>
      <b/>
      <u/>
      <sz val="11"/>
      <color rgb="FFFF0000"/>
      <name val="ＭＳ Ｐ明朝"/>
      <family val="1"/>
      <charset val="128"/>
    </font>
    <font>
      <sz val="12"/>
      <name val="ＭＳ Ｐ明朝"/>
      <family val="1"/>
      <charset val="128"/>
    </font>
    <font>
      <sz val="11"/>
      <color indexed="10"/>
      <name val="ＭＳ Ｐ明朝"/>
      <family val="1"/>
      <charset val="128"/>
    </font>
    <font>
      <b/>
      <u/>
      <sz val="10"/>
      <color rgb="FFFF0000"/>
      <name val="ＭＳ Ｐ明朝"/>
      <family val="1"/>
      <charset val="128"/>
    </font>
    <font>
      <b/>
      <sz val="11"/>
      <color theme="1"/>
      <name val="ＭＳ Ｐゴシック"/>
      <family val="3"/>
      <charset val="128"/>
    </font>
    <font>
      <sz val="12"/>
      <color indexed="8"/>
      <name val="ＭＳ Ｐゴシック"/>
      <family val="3"/>
      <charset val="128"/>
    </font>
    <font>
      <sz val="12"/>
      <name val="ＭＳ Ｐゴシック"/>
      <family val="3"/>
      <charset val="128"/>
    </font>
    <font>
      <b/>
      <sz val="11"/>
      <color theme="1"/>
      <name val="ＭＳ Ｐ明朝"/>
      <family val="1"/>
      <charset val="128"/>
    </font>
    <font>
      <sz val="16"/>
      <color theme="1"/>
      <name val="MS-PGothic"/>
      <family val="3"/>
      <charset val="128"/>
    </font>
    <font>
      <sz val="16"/>
      <color theme="1"/>
      <name val="MS-PGothic"/>
      <charset val="128"/>
    </font>
    <font>
      <b/>
      <sz val="20"/>
      <color theme="1"/>
      <name val="Times New Roman"/>
      <family val="1"/>
    </font>
    <font>
      <sz val="24"/>
      <name val="細明朝体"/>
      <family val="3"/>
      <charset val="128"/>
    </font>
    <font>
      <sz val="14"/>
      <name val="細明朝体"/>
      <family val="3"/>
      <charset val="128"/>
    </font>
    <font>
      <sz val="6"/>
      <name val="細明朝体"/>
      <family val="3"/>
      <charset val="128"/>
    </font>
    <font>
      <u/>
      <sz val="16"/>
      <name val="細明朝体"/>
      <family val="3"/>
      <charset val="128"/>
    </font>
    <font>
      <sz val="16"/>
      <name val="細明朝体"/>
      <family val="3"/>
      <charset val="128"/>
    </font>
    <font>
      <b/>
      <sz val="12"/>
      <name val="細明朝体"/>
      <family val="3"/>
      <charset val="128"/>
    </font>
    <font>
      <b/>
      <sz val="12"/>
      <color indexed="10"/>
      <name val="細明朝体"/>
      <family val="3"/>
      <charset val="128"/>
    </font>
    <font>
      <sz val="11"/>
      <color indexed="12"/>
      <name val="ＭＳ Ｐゴシック"/>
      <family val="3"/>
      <charset val="128"/>
    </font>
    <font>
      <sz val="12"/>
      <color theme="1"/>
      <name val="細明朝体"/>
      <family val="3"/>
      <charset val="128"/>
    </font>
    <font>
      <sz val="12"/>
      <color theme="1"/>
      <name val="ＭＳ Ｐゴシック"/>
      <family val="3"/>
      <charset val="128"/>
    </font>
    <font>
      <sz val="10"/>
      <name val="Arial"/>
      <family val="2"/>
    </font>
    <font>
      <sz val="12"/>
      <name val="游ゴシック"/>
      <family val="3"/>
      <charset val="128"/>
    </font>
    <font>
      <b/>
      <sz val="12"/>
      <name val="Arial"/>
      <family val="2"/>
    </font>
    <font>
      <sz val="12"/>
      <color indexed="8"/>
      <name val="細明朝体"/>
      <family val="3"/>
      <charset val="128"/>
    </font>
    <font>
      <sz val="18"/>
      <name val="細明朝体"/>
      <family val="3"/>
      <charset val="128"/>
    </font>
    <font>
      <b/>
      <sz val="18"/>
      <name val="細明朝体"/>
      <family val="3"/>
      <charset val="128"/>
    </font>
    <font>
      <sz val="11"/>
      <name val="明朝"/>
      <family val="3"/>
      <charset val="128"/>
    </font>
    <font>
      <sz val="8"/>
      <name val="Arial"/>
      <family val="2"/>
    </font>
    <font>
      <sz val="14"/>
      <name val="ＭＳ Ｐゴシック"/>
      <family val="3"/>
      <charset val="128"/>
    </font>
    <font>
      <b/>
      <sz val="16"/>
      <color theme="1"/>
      <name val="ＭＳ Ｐゴシック"/>
      <family val="3"/>
      <charset val="128"/>
    </font>
    <font>
      <sz val="20"/>
      <name val="ＭＳ Ｐゴシック"/>
      <family val="3"/>
      <charset val="128"/>
    </font>
    <font>
      <sz val="18"/>
      <name val="ＭＳ Ｐゴシック"/>
      <family val="3"/>
      <charset val="128"/>
    </font>
    <font>
      <sz val="10"/>
      <color rgb="FFFF0000"/>
      <name val="ＭＳ Ｐゴシック"/>
      <family val="3"/>
      <charset val="128"/>
    </font>
    <font>
      <sz val="10"/>
      <color indexed="8"/>
      <name val="ＭＳ Ｐゴシック"/>
      <family val="3"/>
      <charset val="128"/>
    </font>
    <font>
      <b/>
      <sz val="11"/>
      <name val="ＭＳ Ｐゴシック"/>
      <family val="3"/>
      <charset val="128"/>
    </font>
    <font>
      <b/>
      <sz val="11"/>
      <color rgb="FFFF0000"/>
      <name val="ＭＳ Ｐゴシック"/>
      <family val="3"/>
      <charset val="128"/>
    </font>
    <font>
      <b/>
      <i/>
      <sz val="14"/>
      <name val="ＭＳ Ｐゴシック"/>
      <family val="3"/>
      <charset val="128"/>
    </font>
    <font>
      <b/>
      <i/>
      <sz val="22"/>
      <name val="ＭＳ Ｐゴシック"/>
      <family val="3"/>
      <charset val="128"/>
    </font>
    <font>
      <sz val="11"/>
      <color indexed="8"/>
      <name val="ＭＳ Ｐゴシック"/>
      <family val="3"/>
      <charset val="128"/>
    </font>
    <font>
      <i/>
      <sz val="14"/>
      <name val="ＭＳ Ｐゴシック"/>
      <family val="3"/>
      <charset val="128"/>
    </font>
    <font>
      <b/>
      <i/>
      <sz val="24"/>
      <name val="ＭＳ Ｐゴシック"/>
      <family val="3"/>
      <charset val="128"/>
    </font>
    <font>
      <b/>
      <sz val="24"/>
      <color indexed="12"/>
      <name val="ＭＳ Ｐゴシック"/>
      <family val="3"/>
      <charset val="128"/>
    </font>
    <font>
      <sz val="16"/>
      <name val="ＭＳ Ｐゴシック"/>
      <family val="3"/>
      <charset val="128"/>
    </font>
    <font>
      <sz val="18"/>
      <color indexed="8"/>
      <name val="ＭＳ Ｐゴシック"/>
      <family val="3"/>
      <charset val="128"/>
    </font>
    <font>
      <sz val="7"/>
      <name val="ＭＳ Ｐゴシック"/>
      <family val="3"/>
      <charset val="128"/>
    </font>
    <font>
      <b/>
      <sz val="24"/>
      <color indexed="10"/>
      <name val="ＭＳ Ｐゴシック"/>
      <family val="3"/>
      <charset val="128"/>
    </font>
    <font>
      <sz val="14"/>
      <color rgb="FFFF0000"/>
      <name val="ＭＳ Ｐゴシック"/>
      <family val="3"/>
      <charset val="128"/>
    </font>
    <font>
      <sz val="14"/>
      <color theme="1"/>
      <name val="ＭＳ Ｐゴシック"/>
      <family val="3"/>
      <charset val="128"/>
    </font>
    <font>
      <b/>
      <sz val="16"/>
      <color rgb="FF0000FF"/>
      <name val="MS-PGothic"/>
      <family val="3"/>
      <charset val="128"/>
    </font>
    <font>
      <sz val="6"/>
      <name val="MS-PGothic"/>
      <family val="3"/>
      <charset val="128"/>
    </font>
    <font>
      <sz val="16"/>
      <color theme="1"/>
      <name val="ＭＳ Ｐゴシック"/>
      <family val="3"/>
      <charset val="128"/>
    </font>
    <font>
      <sz val="12"/>
      <color indexed="10"/>
      <name val="ＭＳ Ｐゴシック"/>
      <family val="3"/>
      <charset val="128"/>
    </font>
    <font>
      <sz val="20"/>
      <color theme="1"/>
      <name val="ＭＳ Ｐゴシック"/>
      <family val="3"/>
      <charset val="128"/>
    </font>
    <font>
      <sz val="20"/>
      <color indexed="10"/>
      <name val="ＭＳ Ｐゴシック"/>
      <family val="3"/>
      <charset val="128"/>
    </font>
    <font>
      <sz val="20"/>
      <color indexed="8"/>
      <name val="ＭＳ Ｐゴシック"/>
      <family val="3"/>
      <charset val="128"/>
    </font>
    <font>
      <sz val="16"/>
      <color rgb="FFFF0000"/>
      <name val="MS-PGothic"/>
      <family val="3"/>
      <charset val="128"/>
    </font>
    <font>
      <b/>
      <sz val="12"/>
      <color theme="1"/>
      <name val="ＭＳ Ｐゴシック"/>
      <family val="3"/>
      <charset val="128"/>
    </font>
    <font>
      <b/>
      <sz val="22"/>
      <color theme="1"/>
      <name val="ＭＳ Ｐゴシック"/>
      <family val="3"/>
      <charset val="128"/>
    </font>
    <font>
      <sz val="20"/>
      <color rgb="FF0033CC"/>
      <name val="ＭＳ Ｐゴシック"/>
      <family val="3"/>
      <charset val="128"/>
    </font>
    <font>
      <sz val="12"/>
      <color rgb="FFFF0000"/>
      <name val="ＭＳ Ｐゴシック"/>
      <family val="3"/>
      <charset val="128"/>
    </font>
    <font>
      <b/>
      <sz val="18"/>
      <color theme="1"/>
      <name val="ＭＳ Ｐゴシック"/>
      <family val="3"/>
      <charset val="128"/>
    </font>
    <font>
      <b/>
      <sz val="18"/>
      <color indexed="10"/>
      <name val="ＭＳ Ｐゴシック"/>
      <family val="3"/>
      <charset val="128"/>
    </font>
    <font>
      <b/>
      <sz val="18"/>
      <color indexed="8"/>
      <name val="ＭＳ Ｐゴシック"/>
      <family val="3"/>
      <charset val="128"/>
    </font>
    <font>
      <sz val="10.5"/>
      <color theme="1"/>
      <name val="ＭＳ Ｐゴシック"/>
      <family val="3"/>
      <charset val="128"/>
    </font>
    <font>
      <sz val="14"/>
      <color indexed="8"/>
      <name val="ＭＳ Ｐゴシック"/>
      <family val="3"/>
      <charset val="128"/>
    </font>
    <font>
      <sz val="10.5"/>
      <color indexed="8"/>
      <name val="ＭＳ Ｐゴシック"/>
      <family val="3"/>
      <charset val="128"/>
    </font>
    <font>
      <sz val="11"/>
      <color theme="1"/>
      <name val="ＭＳ Ｐゴシック"/>
      <family val="3"/>
      <charset val="128"/>
    </font>
    <font>
      <sz val="11"/>
      <name val="ＭＳ 明朝"/>
      <family val="1"/>
      <charset val="128"/>
    </font>
    <font>
      <sz val="11"/>
      <color rgb="FFFF0000"/>
      <name val="ＭＳ Ｐゴシック"/>
      <family val="3"/>
      <charset val="128"/>
    </font>
  </fonts>
  <fills count="14">
    <fill>
      <patternFill patternType="none"/>
    </fill>
    <fill>
      <patternFill patternType="gray125"/>
    </fill>
    <fill>
      <patternFill patternType="solid">
        <fgColor theme="9"/>
      </patternFill>
    </fill>
    <fill>
      <patternFill patternType="solid">
        <fgColor rgb="FFFFFFCC"/>
        <bgColor indexed="64"/>
      </patternFill>
    </fill>
    <fill>
      <patternFill patternType="solid">
        <fgColor rgb="FFFFFF0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indexed="46"/>
        <bgColor indexed="64"/>
      </patternFill>
    </fill>
    <fill>
      <patternFill patternType="solid">
        <fgColor indexed="22"/>
        <bgColor indexed="64"/>
      </patternFill>
    </fill>
    <fill>
      <patternFill patternType="solid">
        <fgColor indexed="26"/>
        <bgColor indexed="64"/>
      </patternFill>
    </fill>
    <fill>
      <patternFill patternType="solid">
        <fgColor indexed="11"/>
        <bgColor indexed="64"/>
      </patternFill>
    </fill>
    <fill>
      <patternFill patternType="solid">
        <fgColor theme="0"/>
        <bgColor indexed="64"/>
      </patternFill>
    </fill>
    <fill>
      <patternFill patternType="solid">
        <fgColor indexed="26"/>
        <bgColor indexed="43"/>
      </patternFill>
    </fill>
    <fill>
      <patternFill patternType="solid">
        <fgColor indexed="44"/>
        <bgColor indexed="22"/>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thin">
        <color indexed="64"/>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dotted">
        <color indexed="8"/>
      </bottom>
      <diagonal/>
    </border>
    <border>
      <left style="thin">
        <color indexed="8"/>
      </left>
      <right style="thin">
        <color indexed="8"/>
      </right>
      <top/>
      <bottom style="dotted">
        <color indexed="8"/>
      </bottom>
      <diagonal/>
    </border>
    <border>
      <left style="thin">
        <color indexed="8"/>
      </left>
      <right/>
      <top style="dotted">
        <color indexed="8"/>
      </top>
      <bottom style="dotted">
        <color indexed="8"/>
      </bottom>
      <diagonal/>
    </border>
    <border>
      <left style="thin">
        <color indexed="8"/>
      </left>
      <right style="thin">
        <color indexed="8"/>
      </right>
      <top style="dotted">
        <color indexed="8"/>
      </top>
      <bottom/>
      <diagonal/>
    </border>
    <border>
      <left style="thin">
        <color indexed="8"/>
      </left>
      <right style="thin">
        <color indexed="8"/>
      </right>
      <top style="dotted">
        <color indexed="8"/>
      </top>
      <bottom style="dotted">
        <color indexed="8"/>
      </bottom>
      <diagonal/>
    </border>
    <border>
      <left style="thin">
        <color indexed="8"/>
      </left>
      <right style="thin">
        <color indexed="8"/>
      </right>
      <top style="dotted">
        <color indexed="64"/>
      </top>
      <bottom style="dotted">
        <color indexed="64"/>
      </bottom>
      <diagonal/>
    </border>
    <border>
      <left style="thin">
        <color indexed="8"/>
      </left>
      <right style="dotted">
        <color indexed="64"/>
      </right>
      <top style="dotted">
        <color indexed="64"/>
      </top>
      <bottom style="dotted">
        <color indexed="64"/>
      </bottom>
      <diagonal/>
    </border>
    <border>
      <left style="thin">
        <color indexed="8"/>
      </left>
      <right/>
      <top style="dotted">
        <color indexed="8"/>
      </top>
      <bottom/>
      <diagonal/>
    </border>
    <border>
      <left style="thin">
        <color indexed="8"/>
      </left>
      <right style="thin">
        <color indexed="8"/>
      </right>
      <top style="thin">
        <color indexed="8"/>
      </top>
      <bottom style="dotted">
        <color indexed="8"/>
      </bottom>
      <diagonal/>
    </border>
    <border>
      <left style="thin">
        <color indexed="8"/>
      </left>
      <right/>
      <top/>
      <bottom/>
      <diagonal/>
    </border>
    <border>
      <left/>
      <right/>
      <top/>
      <bottom style="dotted">
        <color indexed="8"/>
      </bottom>
      <diagonal/>
    </border>
    <border>
      <left style="thin">
        <color indexed="8"/>
      </left>
      <right style="thin">
        <color indexed="8"/>
      </right>
      <top style="dotted">
        <color indexed="8"/>
      </top>
      <bottom style="thin">
        <color indexed="64"/>
      </bottom>
      <diagonal/>
    </border>
    <border>
      <left style="thin">
        <color indexed="8"/>
      </left>
      <right/>
      <top style="thin">
        <color indexed="8"/>
      </top>
      <bottom style="dotted">
        <color indexed="8"/>
      </bottom>
      <diagonal/>
    </border>
    <border>
      <left style="thin">
        <color indexed="8"/>
      </left>
      <right/>
      <top style="dotted">
        <color indexed="8"/>
      </top>
      <bottom style="thin">
        <color indexed="8"/>
      </bottom>
      <diagonal/>
    </border>
    <border>
      <left style="thin">
        <color indexed="8"/>
      </left>
      <right style="thin">
        <color indexed="8"/>
      </right>
      <top style="dotted">
        <color indexed="8"/>
      </top>
      <bottom style="thin">
        <color indexed="8"/>
      </bottom>
      <diagonal/>
    </border>
    <border>
      <left/>
      <right/>
      <top style="dotted">
        <color indexed="8"/>
      </top>
      <bottom style="thin">
        <color indexed="8"/>
      </bottom>
      <diagonal/>
    </border>
  </borders>
  <cellStyleXfs count="151">
    <xf numFmtId="0" fontId="0" fillId="0" borderId="0">
      <alignment vertical="center"/>
    </xf>
    <xf numFmtId="0" fontId="3" fillId="0" borderId="0"/>
    <xf numFmtId="0" fontId="4" fillId="0" borderId="0" applyNumberFormat="0" applyFill="0" applyBorder="0" applyAlignment="0" applyProtection="0">
      <alignment vertical="top"/>
      <protection locked="0"/>
    </xf>
    <xf numFmtId="0" fontId="5" fillId="0" borderId="0">
      <alignment vertical="center"/>
    </xf>
    <xf numFmtId="0" fontId="6" fillId="0" borderId="0"/>
    <xf numFmtId="0" fontId="1" fillId="2" borderId="0" applyNumberFormat="0" applyBorder="0" applyAlignment="0" applyProtection="0">
      <alignment vertical="center"/>
    </xf>
    <xf numFmtId="0" fontId="6" fillId="0" borderId="0"/>
    <xf numFmtId="0" fontId="3" fillId="0" borderId="0">
      <alignment vertical="center"/>
    </xf>
    <xf numFmtId="38" fontId="3" fillId="0" borderId="0" applyFont="0" applyFill="0" applyBorder="0" applyAlignment="0" applyProtection="0"/>
    <xf numFmtId="176" fontId="70" fillId="0" borderId="0" applyFill="0" applyBorder="0" applyAlignment="0"/>
    <xf numFmtId="38" fontId="71" fillId="8" borderId="0" applyNumberFormat="0" applyBorder="0" applyAlignment="0" applyProtection="0"/>
    <xf numFmtId="0" fontId="66" fillId="0" borderId="16" applyNumberFormat="0" applyAlignment="0" applyProtection="0">
      <alignment horizontal="left" vertical="center"/>
    </xf>
    <xf numFmtId="0" fontId="66" fillId="0" borderId="37">
      <alignment horizontal="left" vertical="center"/>
    </xf>
    <xf numFmtId="10" fontId="71" fillId="9" borderId="1" applyNumberFormat="0" applyBorder="0" applyAlignment="0" applyProtection="0"/>
    <xf numFmtId="177" fontId="70" fillId="0" borderId="0"/>
    <xf numFmtId="0" fontId="64" fillId="0" borderId="0"/>
    <xf numFmtId="10" fontId="64" fillId="0" borderId="0" applyFont="0" applyFill="0" applyBorder="0" applyAlignment="0" applyProtection="0"/>
    <xf numFmtId="0" fontId="3" fillId="0" borderId="0"/>
    <xf numFmtId="0" fontId="6" fillId="0" borderId="0"/>
    <xf numFmtId="0" fontId="3" fillId="0" borderId="0">
      <alignment vertical="center"/>
    </xf>
    <xf numFmtId="0" fontId="72" fillId="0" borderId="0">
      <alignment horizontal="center"/>
    </xf>
    <xf numFmtId="0" fontId="3" fillId="0" borderId="0">
      <alignment vertical="center"/>
    </xf>
    <xf numFmtId="38" fontId="3" fillId="0" borderId="0" applyFill="0" applyBorder="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2" fillId="0" borderId="0">
      <alignment vertical="center"/>
    </xf>
    <xf numFmtId="0" fontId="3" fillId="0" borderId="0"/>
    <xf numFmtId="0" fontId="6" fillId="0" borderId="0"/>
    <xf numFmtId="0" fontId="3" fillId="0" borderId="0"/>
    <xf numFmtId="0" fontId="3" fillId="0" borderId="0"/>
    <xf numFmtId="0" fontId="3" fillId="0" borderId="0"/>
    <xf numFmtId="38" fontId="6" fillId="0" borderId="0" applyFont="0" applyFill="0" applyBorder="0" applyAlignment="0" applyProtection="0"/>
    <xf numFmtId="38" fontId="111" fillId="0" borderId="0" applyFont="0" applyFill="0" applyBorder="0" applyAlignment="0" applyProtection="0"/>
    <xf numFmtId="38" fontId="6" fillId="0" borderId="0" applyFont="0" applyFill="0" applyBorder="0" applyAlignment="0" applyProtection="0"/>
    <xf numFmtId="38" fontId="3" fillId="0" borderId="0" applyFont="0" applyFill="0" applyBorder="0" applyAlignment="0" applyProtection="0"/>
    <xf numFmtId="38" fontId="6" fillId="0" borderId="0" applyFont="0" applyFill="0" applyBorder="0" applyAlignment="0" applyProtection="0"/>
    <xf numFmtId="0" fontId="3" fillId="0" borderId="0">
      <alignment vertical="center"/>
    </xf>
    <xf numFmtId="0" fontId="6"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397">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pplyAlignment="1">
      <alignment horizontal="right" vertical="center"/>
    </xf>
    <xf numFmtId="0" fontId="0" fillId="0" borderId="0" xfId="0" applyAlignment="1">
      <alignment vertical="center" wrapText="1"/>
    </xf>
    <xf numFmtId="0" fontId="0" fillId="0" borderId="6" xfId="0" applyBorder="1">
      <alignment vertical="center"/>
    </xf>
    <xf numFmtId="0" fontId="0" fillId="0" borderId="6" xfId="0" applyBorder="1" applyAlignment="1">
      <alignment vertical="center" wrapText="1"/>
    </xf>
    <xf numFmtId="0" fontId="8" fillId="0" borderId="4" xfId="0" applyFont="1" applyBorder="1" applyAlignment="1">
      <alignment vertical="center" wrapText="1"/>
    </xf>
    <xf numFmtId="0" fontId="1" fillId="2" borderId="0" xfId="5" applyAlignment="1">
      <alignment horizontal="center" vertical="center"/>
    </xf>
    <xf numFmtId="0" fontId="1" fillId="2" borderId="0" xfId="5" applyBorder="1" applyAlignment="1">
      <alignment horizontal="center" vertical="center"/>
    </xf>
    <xf numFmtId="0" fontId="0" fillId="0" borderId="0" xfId="0" applyBorder="1" applyAlignment="1">
      <alignment horizontal="right" vertical="center"/>
    </xf>
    <xf numFmtId="0" fontId="12" fillId="0" borderId="6" xfId="0" applyFont="1" applyBorder="1">
      <alignment vertical="center"/>
    </xf>
    <xf numFmtId="0" fontId="13" fillId="0" borderId="6" xfId="0" applyFont="1" applyBorder="1">
      <alignment vertical="center"/>
    </xf>
    <xf numFmtId="0" fontId="10" fillId="0" borderId="0" xfId="0" applyFont="1" applyAlignment="1">
      <alignment horizontal="center" vertical="center"/>
    </xf>
    <xf numFmtId="0" fontId="0" fillId="4" borderId="0" xfId="0" applyFill="1">
      <alignment vertical="center"/>
    </xf>
    <xf numFmtId="0" fontId="0" fillId="4" borderId="0" xfId="0" applyFill="1" applyAlignment="1">
      <alignment vertical="center" wrapText="1"/>
    </xf>
    <xf numFmtId="0" fontId="0" fillId="0" borderId="0" xfId="0" applyBorder="1" applyAlignment="1">
      <alignment horizontal="right" vertical="center"/>
    </xf>
    <xf numFmtId="0" fontId="0" fillId="0" borderId="0" xfId="0" applyBorder="1">
      <alignment vertical="center"/>
    </xf>
    <xf numFmtId="0" fontId="0" fillId="0" borderId="0" xfId="0" applyBorder="1" applyAlignment="1">
      <alignment horizontal="right" vertical="center"/>
    </xf>
    <xf numFmtId="31" fontId="0" fillId="0" borderId="0" xfId="0" applyNumberFormat="1" applyAlignment="1">
      <alignment horizontal="right" vertical="center"/>
    </xf>
    <xf numFmtId="0" fontId="12" fillId="0" borderId="0" xfId="0" applyFont="1" applyAlignment="1">
      <alignment horizontal="right" vertical="center" wrapText="1"/>
    </xf>
    <xf numFmtId="0" fontId="18" fillId="0" borderId="0" xfId="0" applyFont="1" applyAlignment="1">
      <alignment horizontal="center" vertical="center"/>
    </xf>
    <xf numFmtId="0" fontId="19" fillId="0" borderId="15" xfId="0" applyFont="1" applyBorder="1" applyAlignment="1">
      <alignment vertical="center" shrinkToFit="1"/>
    </xf>
    <xf numFmtId="0" fontId="0" fillId="3" borderId="0" xfId="0" applyFill="1">
      <alignment vertical="center"/>
    </xf>
    <xf numFmtId="0" fontId="24" fillId="0" borderId="15" xfId="0" applyFont="1" applyBorder="1" applyAlignment="1">
      <alignment vertical="center" shrinkToFit="1"/>
    </xf>
    <xf numFmtId="0" fontId="29" fillId="0" borderId="15" xfId="0" applyFont="1" applyBorder="1" applyAlignment="1">
      <alignment vertical="center" wrapText="1"/>
    </xf>
    <xf numFmtId="0" fontId="26" fillId="0" borderId="20" xfId="0" applyFont="1" applyBorder="1" applyAlignment="1">
      <alignment horizontal="justify" vertical="center"/>
    </xf>
    <xf numFmtId="0" fontId="32" fillId="0" borderId="20" xfId="0" applyFont="1" applyBorder="1" applyAlignment="1">
      <alignment horizontal="center" vertical="center"/>
    </xf>
    <xf numFmtId="0" fontId="25" fillId="0" borderId="20" xfId="0" applyFont="1" applyBorder="1" applyAlignment="1">
      <alignment horizontal="justify" vertical="center"/>
    </xf>
    <xf numFmtId="0" fontId="26" fillId="0" borderId="20" xfId="0" applyFont="1" applyBorder="1" applyAlignment="1">
      <alignment horizontal="justify" vertical="center" wrapText="1"/>
    </xf>
    <xf numFmtId="0" fontId="17" fillId="0" borderId="6" xfId="0" applyFont="1" applyBorder="1" applyAlignment="1">
      <alignment vertical="center" wrapText="1"/>
    </xf>
    <xf numFmtId="0" fontId="39" fillId="0" borderId="0" xfId="0" applyFont="1" applyAlignment="1"/>
    <xf numFmtId="0" fontId="41" fillId="0" borderId="0" xfId="0" applyFont="1" applyAlignment="1"/>
    <xf numFmtId="0" fontId="42" fillId="0" borderId="0" xfId="0" applyFont="1" applyAlignment="1"/>
    <xf numFmtId="0" fontId="44" fillId="0" borderId="0" xfId="0" applyFont="1" applyAlignment="1"/>
    <xf numFmtId="0" fontId="45" fillId="0" borderId="0" xfId="0" applyFont="1" applyAlignment="1"/>
    <xf numFmtId="0" fontId="43" fillId="0" borderId="0" xfId="0" applyFont="1" applyAlignment="1">
      <alignment horizontal="center" vertical="center"/>
    </xf>
    <xf numFmtId="0" fontId="39" fillId="0" borderId="0" xfId="0" applyFont="1" applyBorder="1" applyAlignment="1"/>
    <xf numFmtId="0" fontId="46" fillId="0" borderId="0" xfId="0" applyFont="1" applyBorder="1" applyAlignment="1">
      <alignment horizontal="left" vertical="center"/>
    </xf>
    <xf numFmtId="0" fontId="42" fillId="0" borderId="0" xfId="0" applyFont="1" applyBorder="1" applyAlignment="1"/>
    <xf numFmtId="0" fontId="46" fillId="0" borderId="0" xfId="0" applyFont="1" applyBorder="1" applyAlignment="1">
      <alignment vertical="center"/>
    </xf>
    <xf numFmtId="0" fontId="0" fillId="0" borderId="0" xfId="0" applyBorder="1" applyAlignment="1">
      <alignment horizontal="right" vertical="center"/>
    </xf>
    <xf numFmtId="0" fontId="0" fillId="0" borderId="10" xfId="0" applyBorder="1" applyAlignment="1">
      <alignment horizontal="right" vertical="center"/>
    </xf>
    <xf numFmtId="0" fontId="0" fillId="0" borderId="0" xfId="0" applyBorder="1" applyAlignment="1">
      <alignment horizontal="right" vertical="center"/>
    </xf>
    <xf numFmtId="0" fontId="49" fillId="0" borderId="0" xfId="0" applyFont="1" applyAlignment="1">
      <alignment vertical="center"/>
    </xf>
    <xf numFmtId="0" fontId="47" fillId="0" borderId="6" xfId="0" applyFont="1" applyBorder="1" applyAlignment="1">
      <alignment wrapText="1"/>
    </xf>
    <xf numFmtId="0" fontId="48" fillId="0" borderId="29" xfId="0" applyFont="1" applyBorder="1" applyAlignment="1">
      <alignment vertical="center"/>
    </xf>
    <xf numFmtId="0" fontId="0" fillId="0" borderId="30" xfId="0" applyBorder="1" applyAlignment="1">
      <alignment vertical="center" wrapText="1"/>
    </xf>
    <xf numFmtId="0" fontId="0" fillId="0" borderId="4" xfId="0" applyBorder="1">
      <alignment vertical="center"/>
    </xf>
    <xf numFmtId="0" fontId="0" fillId="0" borderId="31" xfId="0" applyBorder="1" applyAlignment="1">
      <alignment vertical="center" wrapText="1"/>
    </xf>
    <xf numFmtId="0" fontId="0" fillId="0" borderId="31" xfId="0" applyBorder="1">
      <alignment vertical="center"/>
    </xf>
    <xf numFmtId="0" fontId="7" fillId="0" borderId="6" xfId="0" applyFont="1" applyBorder="1" applyAlignment="1">
      <alignment vertical="center" wrapText="1"/>
    </xf>
    <xf numFmtId="0" fontId="7" fillId="0" borderId="28" xfId="0" applyFont="1" applyBorder="1" applyAlignment="1">
      <alignment vertical="center" wrapText="1"/>
    </xf>
    <xf numFmtId="0" fontId="11" fillId="0" borderId="32" xfId="0" applyFont="1" applyBorder="1" applyAlignment="1">
      <alignment vertical="center" wrapText="1"/>
    </xf>
    <xf numFmtId="0" fontId="9" fillId="0" borderId="0" xfId="0" applyFont="1" applyBorder="1" applyAlignment="1">
      <alignment horizontal="center" vertical="center"/>
    </xf>
    <xf numFmtId="0" fontId="12" fillId="0" borderId="0" xfId="0" applyFont="1" applyBorder="1">
      <alignment vertical="center"/>
    </xf>
    <xf numFmtId="0" fontId="13" fillId="0" borderId="0" xfId="0" applyFont="1" applyBorder="1">
      <alignment vertical="center"/>
    </xf>
    <xf numFmtId="0" fontId="15" fillId="0" borderId="0" xfId="0" applyFont="1" applyBorder="1" applyAlignment="1">
      <alignment horizontal="right" vertical="center"/>
    </xf>
    <xf numFmtId="0" fontId="17" fillId="0" borderId="0" xfId="0" applyFont="1" applyBorder="1" applyAlignment="1">
      <alignment horizontal="right" vertical="center"/>
    </xf>
    <xf numFmtId="0" fontId="0" fillId="0" borderId="10" xfId="0" applyBorder="1" applyAlignment="1">
      <alignment horizontal="right" vertical="center"/>
    </xf>
    <xf numFmtId="0" fontId="0" fillId="0" borderId="0" xfId="0" applyBorder="1" applyAlignment="1">
      <alignment horizontal="right" vertical="center"/>
    </xf>
    <xf numFmtId="0" fontId="43" fillId="0" borderId="0" xfId="0" applyFont="1" applyAlignment="1">
      <alignment horizontal="center" vertical="center"/>
    </xf>
    <xf numFmtId="0" fontId="0" fillId="0" borderId="6" xfId="0" applyFill="1" applyBorder="1">
      <alignment vertical="center"/>
    </xf>
    <xf numFmtId="0" fontId="6" fillId="0" borderId="0" xfId="6" applyFont="1"/>
    <xf numFmtId="14" fontId="6" fillId="0" borderId="0" xfId="6" applyNumberFormat="1" applyFont="1"/>
    <xf numFmtId="38" fontId="6" fillId="0" borderId="0" xfId="6" applyNumberFormat="1" applyFont="1"/>
    <xf numFmtId="0" fontId="54" fillId="0" borderId="0" xfId="7" applyFont="1" applyAlignment="1">
      <alignment vertical="center"/>
    </xf>
    <xf numFmtId="0" fontId="6" fillId="0" borderId="0" xfId="6" applyFont="1" applyAlignment="1">
      <alignment vertical="center"/>
    </xf>
    <xf numFmtId="38" fontId="6" fillId="0" borderId="0" xfId="6" applyNumberFormat="1" applyFont="1" applyAlignment="1">
      <alignment vertical="center"/>
    </xf>
    <xf numFmtId="0" fontId="57" fillId="0" borderId="0" xfId="1" applyFont="1"/>
    <xf numFmtId="0" fontId="58" fillId="0" borderId="0" xfId="1" applyFont="1"/>
    <xf numFmtId="0" fontId="58" fillId="0" borderId="0" xfId="6" applyFont="1" applyAlignment="1">
      <alignment vertical="center"/>
    </xf>
    <xf numFmtId="38" fontId="58" fillId="0" borderId="0" xfId="6" applyNumberFormat="1" applyFont="1" applyAlignment="1">
      <alignment vertical="center"/>
    </xf>
    <xf numFmtId="0" fontId="59" fillId="0" borderId="0" xfId="6" applyFont="1" applyAlignment="1">
      <alignment horizontal="center" vertical="center"/>
    </xf>
    <xf numFmtId="0" fontId="60" fillId="0" borderId="0" xfId="6" applyFont="1" applyAlignment="1">
      <alignment vertical="center"/>
    </xf>
    <xf numFmtId="0" fontId="6" fillId="0" borderId="0" xfId="6" applyFont="1" applyAlignment="1">
      <alignment horizontal="center" vertical="center" shrinkToFit="1"/>
    </xf>
    <xf numFmtId="0" fontId="6" fillId="0" borderId="1" xfId="6" applyFont="1" applyBorder="1" applyAlignment="1">
      <alignment horizontal="center" vertical="center" shrinkToFit="1"/>
    </xf>
    <xf numFmtId="38" fontId="6" fillId="0" borderId="1" xfId="6" applyNumberFormat="1" applyFont="1" applyBorder="1" applyAlignment="1">
      <alignment horizontal="center" vertical="center" shrinkToFit="1"/>
    </xf>
    <xf numFmtId="0" fontId="6" fillId="0" borderId="1" xfId="6" applyBorder="1" applyAlignment="1">
      <alignment horizontal="center" vertical="center" shrinkToFit="1"/>
    </xf>
    <xf numFmtId="38" fontId="6" fillId="0" borderId="1" xfId="8" applyFont="1" applyBorder="1" applyAlignment="1">
      <alignment horizontal="center" vertical="center" shrinkToFit="1"/>
    </xf>
    <xf numFmtId="38" fontId="6" fillId="0" borderId="1" xfId="8" applyNumberFormat="1" applyFont="1" applyBorder="1" applyAlignment="1">
      <alignment horizontal="center" vertical="center" shrinkToFit="1"/>
    </xf>
    <xf numFmtId="0" fontId="6" fillId="0" borderId="33" xfId="6" applyFont="1" applyBorder="1" applyAlignment="1">
      <alignment horizontal="center" vertical="center" shrinkToFit="1"/>
    </xf>
    <xf numFmtId="0" fontId="49" fillId="0" borderId="33" xfId="6" applyFont="1" applyBorder="1" applyAlignment="1">
      <alignment horizontal="center" vertical="center" shrinkToFit="1"/>
    </xf>
    <xf numFmtId="0" fontId="6" fillId="0" borderId="0" xfId="6" applyFont="1" applyFill="1" applyAlignment="1">
      <alignment horizontal="center" vertical="center" shrinkToFit="1"/>
    </xf>
    <xf numFmtId="0" fontId="6" fillId="0" borderId="34" xfId="6" applyFont="1" applyFill="1" applyBorder="1" applyAlignment="1">
      <alignment horizontal="center" vertical="center" shrinkToFit="1"/>
    </xf>
    <xf numFmtId="0" fontId="6" fillId="0" borderId="34" xfId="6" applyFont="1" applyBorder="1" applyAlignment="1">
      <alignment horizontal="center" vertical="center" shrinkToFit="1"/>
    </xf>
    <xf numFmtId="38" fontId="6" fillId="0" borderId="34" xfId="8" applyFont="1" applyBorder="1" applyAlignment="1">
      <alignment horizontal="center" vertical="center" shrinkToFit="1"/>
    </xf>
    <xf numFmtId="38" fontId="6" fillId="0" borderId="34" xfId="8" applyNumberFormat="1" applyFont="1" applyBorder="1" applyAlignment="1">
      <alignment horizontal="center" vertical="center" shrinkToFit="1"/>
    </xf>
    <xf numFmtId="0" fontId="6" fillId="0" borderId="35" xfId="6" applyBorder="1" applyAlignment="1">
      <alignment horizontal="center" vertical="center" shrinkToFit="1"/>
    </xf>
    <xf numFmtId="0" fontId="6" fillId="0" borderId="33" xfId="6" applyBorder="1" applyAlignment="1">
      <alignment horizontal="center" vertical="center" shrinkToFit="1"/>
    </xf>
    <xf numFmtId="0" fontId="6" fillId="0" borderId="35" xfId="6" applyFont="1" applyBorder="1" applyAlignment="1">
      <alignment horizontal="center" vertical="center" shrinkToFit="1"/>
    </xf>
    <xf numFmtId="0" fontId="6" fillId="0" borderId="1" xfId="6" applyFont="1" applyFill="1" applyBorder="1" applyAlignment="1">
      <alignment horizontal="center" vertical="center" shrinkToFit="1"/>
    </xf>
    <xf numFmtId="0" fontId="6" fillId="0" borderId="35" xfId="6" applyFont="1" applyFill="1" applyBorder="1" applyAlignment="1">
      <alignment horizontal="center" vertical="center" shrinkToFit="1"/>
    </xf>
    <xf numFmtId="0" fontId="6" fillId="0" borderId="36" xfId="6" applyFont="1" applyBorder="1" applyAlignment="1">
      <alignment horizontal="center" vertical="center" shrinkToFit="1"/>
    </xf>
    <xf numFmtId="38" fontId="6" fillId="0" borderId="36" xfId="8" applyFont="1" applyBorder="1" applyAlignment="1">
      <alignment horizontal="center" vertical="center" shrinkToFit="1"/>
    </xf>
    <xf numFmtId="38" fontId="6" fillId="0" borderId="36" xfId="8" applyNumberFormat="1" applyFont="1" applyBorder="1" applyAlignment="1">
      <alignment horizontal="center" vertical="center" shrinkToFit="1"/>
    </xf>
    <xf numFmtId="38" fontId="6" fillId="0" borderId="35" xfId="8" applyFont="1" applyBorder="1" applyAlignment="1">
      <alignment horizontal="center" vertical="center" shrinkToFit="1"/>
    </xf>
    <xf numFmtId="38" fontId="6" fillId="0" borderId="35" xfId="8" applyNumberFormat="1" applyFont="1" applyBorder="1" applyAlignment="1">
      <alignment horizontal="center" vertical="center" shrinkToFit="1"/>
    </xf>
    <xf numFmtId="0" fontId="6" fillId="0" borderId="33" xfId="6" applyFont="1" applyFill="1" applyBorder="1" applyAlignment="1">
      <alignment horizontal="center" vertical="center" shrinkToFit="1"/>
    </xf>
    <xf numFmtId="0" fontId="62" fillId="0" borderId="1" xfId="6" applyFont="1" applyFill="1" applyBorder="1" applyAlignment="1">
      <alignment horizontal="center" vertical="center" shrinkToFit="1"/>
    </xf>
    <xf numFmtId="0" fontId="63" fillId="0" borderId="1" xfId="6" applyFont="1" applyFill="1" applyBorder="1" applyAlignment="1">
      <alignment horizontal="center" vertical="center" shrinkToFit="1"/>
    </xf>
    <xf numFmtId="0" fontId="62" fillId="0" borderId="36" xfId="6" applyFont="1" applyFill="1" applyBorder="1" applyAlignment="1">
      <alignment horizontal="center" vertical="center" shrinkToFit="1"/>
    </xf>
    <xf numFmtId="0" fontId="6" fillId="0" borderId="36" xfId="6" applyFont="1" applyFill="1" applyBorder="1" applyAlignment="1">
      <alignment horizontal="center" vertical="center" shrinkToFit="1"/>
    </xf>
    <xf numFmtId="0" fontId="58" fillId="0" borderId="35" xfId="6" applyFont="1" applyBorder="1" applyAlignment="1">
      <alignment horizontal="center" vertical="center" shrinkToFit="1"/>
    </xf>
    <xf numFmtId="38" fontId="58" fillId="0" borderId="35" xfId="8" applyFont="1" applyBorder="1" applyAlignment="1">
      <alignment horizontal="center" vertical="center" shrinkToFit="1"/>
    </xf>
    <xf numFmtId="38" fontId="6" fillId="0" borderId="0" xfId="6" applyNumberFormat="1" applyFont="1" applyAlignment="1">
      <alignment horizontal="center" vertical="center" shrinkToFit="1"/>
    </xf>
    <xf numFmtId="0" fontId="6" fillId="0" borderId="0" xfId="6" applyFont="1" applyBorder="1" applyAlignment="1">
      <alignment horizontal="center" vertical="center" shrinkToFit="1"/>
    </xf>
    <xf numFmtId="0" fontId="6" fillId="7" borderId="0" xfId="6" applyFont="1" applyFill="1" applyBorder="1" applyAlignment="1">
      <alignment horizontal="center" vertical="center" shrinkToFit="1"/>
    </xf>
    <xf numFmtId="38" fontId="6" fillId="7" borderId="0" xfId="8" applyFont="1" applyFill="1" applyBorder="1" applyAlignment="1">
      <alignment horizontal="center" vertical="center" shrinkToFit="1"/>
    </xf>
    <xf numFmtId="38" fontId="6" fillId="7" borderId="0" xfId="8" applyNumberFormat="1" applyFont="1" applyFill="1" applyBorder="1" applyAlignment="1">
      <alignment horizontal="center" vertical="center" shrinkToFit="1"/>
    </xf>
    <xf numFmtId="0" fontId="6" fillId="7" borderId="1" xfId="6" applyFont="1" applyFill="1" applyBorder="1" applyAlignment="1">
      <alignment horizontal="center" vertical="center" shrinkToFit="1"/>
    </xf>
    <xf numFmtId="38" fontId="6" fillId="7" borderId="1" xfId="8" applyFont="1" applyFill="1" applyBorder="1" applyAlignment="1">
      <alignment horizontal="center" vertical="center" shrinkToFit="1"/>
    </xf>
    <xf numFmtId="0" fontId="6" fillId="7" borderId="34" xfId="6" applyFont="1" applyFill="1" applyBorder="1" applyAlignment="1">
      <alignment horizontal="center" vertical="center" shrinkToFit="1"/>
    </xf>
    <xf numFmtId="0" fontId="67" fillId="7" borderId="34" xfId="6" applyFont="1" applyFill="1" applyBorder="1" applyAlignment="1">
      <alignment horizontal="center" vertical="center" shrinkToFit="1"/>
    </xf>
    <xf numFmtId="0" fontId="6" fillId="0" borderId="34" xfId="6" applyFont="1" applyBorder="1" applyAlignment="1">
      <alignment horizontal="center"/>
    </xf>
    <xf numFmtId="0" fontId="6" fillId="0" borderId="35" xfId="6" applyFont="1" applyBorder="1" applyAlignment="1">
      <alignment horizontal="center"/>
    </xf>
    <xf numFmtId="0" fontId="67" fillId="0" borderId="35" xfId="6" applyFont="1" applyBorder="1" applyAlignment="1">
      <alignment horizontal="center"/>
    </xf>
    <xf numFmtId="0" fontId="6" fillId="0" borderId="35" xfId="6" applyFont="1" applyBorder="1"/>
    <xf numFmtId="0" fontId="6" fillId="0" borderId="1" xfId="6" applyFont="1" applyBorder="1" applyAlignment="1">
      <alignment horizontal="center"/>
    </xf>
    <xf numFmtId="0" fontId="6" fillId="0" borderId="1" xfId="6" applyFont="1" applyBorder="1"/>
    <xf numFmtId="0" fontId="6" fillId="0" borderId="34" xfId="6" applyFont="1" applyBorder="1"/>
    <xf numFmtId="38" fontId="6" fillId="0" borderId="1" xfId="6" applyNumberFormat="1" applyFont="1" applyBorder="1"/>
    <xf numFmtId="0" fontId="68" fillId="0" borderId="35" xfId="6" applyFont="1" applyBorder="1" applyAlignment="1">
      <alignment horizontal="center"/>
    </xf>
    <xf numFmtId="38" fontId="69" fillId="0" borderId="1" xfId="6" applyNumberFormat="1" applyFont="1" applyBorder="1"/>
    <xf numFmtId="0" fontId="73" fillId="0" borderId="29" xfId="0" applyFont="1" applyBorder="1" applyAlignment="1">
      <alignment vertical="center"/>
    </xf>
    <xf numFmtId="0" fontId="3" fillId="10" borderId="0" xfId="19" applyFont="1" applyFill="1">
      <alignment vertical="center"/>
    </xf>
    <xf numFmtId="14" fontId="3" fillId="10" borderId="0" xfId="19" applyNumberFormat="1" applyFont="1" applyFill="1">
      <alignment vertical="center"/>
    </xf>
    <xf numFmtId="0" fontId="3" fillId="0" borderId="0" xfId="19" applyFont="1">
      <alignment vertical="center"/>
    </xf>
    <xf numFmtId="0" fontId="3" fillId="0" borderId="41" xfId="19" applyFont="1" applyBorder="1">
      <alignment vertical="center"/>
    </xf>
    <xf numFmtId="0" fontId="49" fillId="0" borderId="41" xfId="19" applyFont="1" applyBorder="1" applyAlignment="1">
      <alignment horizontal="right" vertical="center"/>
    </xf>
    <xf numFmtId="0" fontId="3" fillId="0" borderId="0" xfId="19" applyFont="1" applyBorder="1">
      <alignment vertical="center"/>
    </xf>
    <xf numFmtId="0" fontId="49" fillId="0" borderId="37" xfId="19" applyFont="1" applyBorder="1" applyAlignment="1">
      <alignment horizontal="right" vertical="center"/>
    </xf>
    <xf numFmtId="0" fontId="3" fillId="0" borderId="37" xfId="19" applyFont="1" applyBorder="1">
      <alignment vertical="center"/>
    </xf>
    <xf numFmtId="0" fontId="61" fillId="0" borderId="0" xfId="19" applyFont="1" applyBorder="1" applyAlignment="1">
      <alignment vertical="center" wrapText="1"/>
    </xf>
    <xf numFmtId="0" fontId="75" fillId="0" borderId="0" xfId="19" applyFont="1">
      <alignment vertical="center"/>
    </xf>
    <xf numFmtId="0" fontId="49" fillId="0" borderId="1" xfId="19" applyFont="1" applyBorder="1" applyAlignment="1">
      <alignment horizontal="center" vertical="center" shrinkToFit="1"/>
    </xf>
    <xf numFmtId="0" fontId="76" fillId="0" borderId="1" xfId="19" applyFont="1" applyBorder="1" applyAlignment="1">
      <alignment horizontal="center" vertical="center" wrapText="1" shrinkToFit="1"/>
    </xf>
    <xf numFmtId="0" fontId="77" fillId="0" borderId="1" xfId="19" applyFont="1" applyBorder="1" applyAlignment="1">
      <alignment horizontal="center" vertical="center" wrapText="1"/>
    </xf>
    <xf numFmtId="0" fontId="49" fillId="0" borderId="0" xfId="19" applyFont="1" applyAlignment="1">
      <alignment horizontal="center" vertical="center" shrinkToFit="1"/>
    </xf>
    <xf numFmtId="0" fontId="49" fillId="0" borderId="1" xfId="19" applyFont="1" applyBorder="1" applyAlignment="1">
      <alignment vertical="center" shrinkToFit="1"/>
    </xf>
    <xf numFmtId="178" fontId="49" fillId="0" borderId="1" xfId="19" applyNumberFormat="1" applyFont="1" applyBorder="1" applyAlignment="1">
      <alignment horizontal="center" vertical="center" shrinkToFit="1"/>
    </xf>
    <xf numFmtId="0" fontId="49" fillId="0" borderId="0" xfId="19" applyFont="1" applyAlignment="1">
      <alignment vertical="center" shrinkToFit="1"/>
    </xf>
    <xf numFmtId="0" fontId="49" fillId="0" borderId="1" xfId="19" applyFont="1" applyFill="1" applyBorder="1" applyAlignment="1">
      <alignment horizontal="center" vertical="center" shrinkToFit="1"/>
    </xf>
    <xf numFmtId="178" fontId="49" fillId="0" borderId="1" xfId="19" applyNumberFormat="1" applyFont="1" applyFill="1" applyBorder="1" applyAlignment="1">
      <alignment horizontal="center" vertical="center" shrinkToFit="1"/>
    </xf>
    <xf numFmtId="0" fontId="49" fillId="0" borderId="0" xfId="19" applyFont="1" applyBorder="1" applyAlignment="1">
      <alignment vertical="center" shrinkToFit="1"/>
    </xf>
    <xf numFmtId="0" fontId="49" fillId="0" borderId="0" xfId="19" applyFont="1" applyBorder="1" applyAlignment="1">
      <alignment horizontal="center" vertical="center" shrinkToFit="1"/>
    </xf>
    <xf numFmtId="178" fontId="49" fillId="0" borderId="0" xfId="19" applyNumberFormat="1" applyFont="1" applyBorder="1" applyAlignment="1">
      <alignment horizontal="center" vertical="center" shrinkToFit="1"/>
    </xf>
    <xf numFmtId="0" fontId="3" fillId="10" borderId="0" xfId="19" applyFont="1" applyFill="1" applyAlignment="1">
      <alignment vertical="center"/>
    </xf>
    <xf numFmtId="0" fontId="3" fillId="0" borderId="0" xfId="19" applyFont="1" applyAlignment="1">
      <alignment vertical="center"/>
    </xf>
    <xf numFmtId="0" fontId="49" fillId="0" borderId="0" xfId="19" applyFont="1" applyAlignment="1">
      <alignment vertical="center"/>
    </xf>
    <xf numFmtId="0" fontId="49" fillId="0" borderId="0" xfId="19" applyFont="1" applyBorder="1" applyAlignment="1">
      <alignment vertical="center"/>
    </xf>
    <xf numFmtId="0" fontId="49" fillId="0" borderId="0" xfId="19" applyFont="1" applyBorder="1" applyAlignment="1">
      <alignment horizontal="center" vertical="center"/>
    </xf>
    <xf numFmtId="178" fontId="49" fillId="0" borderId="0" xfId="19" applyNumberFormat="1" applyFont="1" applyBorder="1" applyAlignment="1">
      <alignment horizontal="center" vertical="center"/>
    </xf>
    <xf numFmtId="0" fontId="80" fillId="0" borderId="0" xfId="17" applyFont="1"/>
    <xf numFmtId="0" fontId="3" fillId="0" borderId="0" xfId="17"/>
    <xf numFmtId="0" fontId="3" fillId="0" borderId="0" xfId="17" applyAlignment="1">
      <alignment horizontal="center"/>
    </xf>
    <xf numFmtId="0" fontId="82" fillId="0" borderId="0" xfId="17" applyFont="1"/>
    <xf numFmtId="0" fontId="3" fillId="0" borderId="0" xfId="17" applyAlignment="1">
      <alignment vertical="center"/>
    </xf>
    <xf numFmtId="0" fontId="3" fillId="0" borderId="0" xfId="17" applyAlignment="1">
      <alignment horizontal="center" vertical="center"/>
    </xf>
    <xf numFmtId="58" fontId="49" fillId="0" borderId="0" xfId="17" applyNumberFormat="1" applyFont="1" applyAlignment="1">
      <alignment vertical="center"/>
    </xf>
    <xf numFmtId="56" fontId="3" fillId="0" borderId="0" xfId="17" applyNumberFormat="1" applyAlignment="1">
      <alignment vertical="center"/>
    </xf>
    <xf numFmtId="0" fontId="82" fillId="0" borderId="0" xfId="17" applyFont="1" applyAlignment="1">
      <alignment vertical="center"/>
    </xf>
    <xf numFmtId="0" fontId="72" fillId="0" borderId="1" xfId="17" applyFont="1" applyBorder="1" applyAlignment="1">
      <alignment horizontal="center" vertical="center" shrinkToFit="1"/>
    </xf>
    <xf numFmtId="56" fontId="72" fillId="0" borderId="1" xfId="17" applyNumberFormat="1" applyFont="1" applyBorder="1" applyAlignment="1">
      <alignment horizontal="center" vertical="center" shrinkToFit="1"/>
    </xf>
    <xf numFmtId="0" fontId="49" fillId="0" borderId="1" xfId="17" applyFont="1" applyBorder="1" applyAlignment="1">
      <alignment vertical="center" wrapText="1" shrinkToFit="1"/>
    </xf>
    <xf numFmtId="0" fontId="72" fillId="0" borderId="1" xfId="17" applyFont="1" applyBorder="1" applyAlignment="1">
      <alignment horizontal="center" vertical="center" wrapText="1" shrinkToFit="1"/>
    </xf>
    <xf numFmtId="0" fontId="49" fillId="0" borderId="1" xfId="17" applyFont="1" applyBorder="1" applyAlignment="1">
      <alignment vertical="center" shrinkToFit="1"/>
    </xf>
    <xf numFmtId="56" fontId="3" fillId="0" borderId="0" xfId="17" applyNumberFormat="1" applyAlignment="1">
      <alignment horizontal="center" vertical="center"/>
    </xf>
    <xf numFmtId="179" fontId="3" fillId="0" borderId="0" xfId="17" applyNumberFormat="1"/>
    <xf numFmtId="0" fontId="72" fillId="0" borderId="1" xfId="17" applyFont="1" applyFill="1" applyBorder="1" applyAlignment="1">
      <alignment horizontal="center" vertical="center" shrinkToFit="1"/>
    </xf>
    <xf numFmtId="56" fontId="72" fillId="0" borderId="1" xfId="17" applyNumberFormat="1" applyFont="1" applyFill="1" applyBorder="1" applyAlignment="1">
      <alignment horizontal="center" vertical="center" shrinkToFit="1"/>
    </xf>
    <xf numFmtId="0" fontId="72" fillId="0" borderId="1" xfId="17" applyFont="1" applyFill="1" applyBorder="1" applyAlignment="1">
      <alignment horizontal="center" vertical="center" wrapText="1" shrinkToFit="1"/>
    </xf>
    <xf numFmtId="0" fontId="49" fillId="0" borderId="1" xfId="17" applyFont="1" applyFill="1" applyBorder="1" applyAlignment="1">
      <alignment vertical="center" wrapText="1" shrinkToFit="1"/>
    </xf>
    <xf numFmtId="0" fontId="72" fillId="11" borderId="1" xfId="17" applyFont="1" applyFill="1" applyBorder="1" applyAlignment="1">
      <alignment horizontal="center" vertical="center" shrinkToFit="1"/>
    </xf>
    <xf numFmtId="56" fontId="72" fillId="11" borderId="1" xfId="17" applyNumberFormat="1" applyFont="1" applyFill="1" applyBorder="1" applyAlignment="1">
      <alignment horizontal="center" vertical="center" shrinkToFit="1"/>
    </xf>
    <xf numFmtId="0" fontId="49" fillId="11" borderId="1" xfId="17" applyFont="1" applyFill="1" applyBorder="1" applyAlignment="1">
      <alignment vertical="center" wrapText="1" shrinkToFit="1"/>
    </xf>
    <xf numFmtId="0" fontId="49" fillId="0" borderId="0" xfId="17" applyFont="1" applyAlignment="1">
      <alignment horizontal="left" vertical="center"/>
    </xf>
    <xf numFmtId="0" fontId="49" fillId="0" borderId="0" xfId="17" applyFont="1"/>
    <xf numFmtId="0" fontId="49" fillId="0" borderId="0" xfId="17" applyFont="1" applyAlignment="1">
      <alignment vertical="center"/>
    </xf>
    <xf numFmtId="0" fontId="82" fillId="0" borderId="0" xfId="17" applyFont="1" applyAlignment="1">
      <alignment horizontal="center"/>
    </xf>
    <xf numFmtId="0" fontId="86" fillId="0" borderId="0" xfId="7" applyFont="1" applyAlignment="1">
      <alignment horizontal="center" vertical="center" shrinkToFit="1"/>
    </xf>
    <xf numFmtId="0" fontId="0" fillId="0" borderId="0" xfId="7" applyFont="1" applyAlignment="1">
      <alignment horizontal="center" vertical="center" shrinkToFit="1"/>
    </xf>
    <xf numFmtId="0" fontId="72" fillId="0" borderId="0" xfId="7" applyFont="1" applyAlignment="1">
      <alignment horizontal="center" vertical="center" shrinkToFit="1"/>
    </xf>
    <xf numFmtId="0" fontId="72" fillId="0" borderId="43" xfId="7" applyFont="1" applyBorder="1" applyAlignment="1">
      <alignment horizontal="center" vertical="center" shrinkToFit="1"/>
    </xf>
    <xf numFmtId="0" fontId="72" fillId="0" borderId="44" xfId="7" applyFont="1" applyBorder="1" applyAlignment="1">
      <alignment horizontal="center" vertical="center" shrinkToFit="1"/>
    </xf>
    <xf numFmtId="0" fontId="72" fillId="0" borderId="45" xfId="7" applyFont="1" applyBorder="1" applyAlignment="1">
      <alignment horizontal="center" vertical="center" shrinkToFit="1"/>
    </xf>
    <xf numFmtId="0" fontId="72" fillId="0" borderId="46" xfId="7" applyFont="1" applyBorder="1" applyAlignment="1">
      <alignment horizontal="center" vertical="center" shrinkToFit="1"/>
    </xf>
    <xf numFmtId="0" fontId="72" fillId="0" borderId="48" xfId="7" applyFont="1" applyBorder="1" applyAlignment="1">
      <alignment horizontal="center" vertical="center" shrinkToFit="1"/>
    </xf>
    <xf numFmtId="0" fontId="72" fillId="0" borderId="49" xfId="7" applyFont="1" applyBorder="1" applyAlignment="1">
      <alignment horizontal="center" vertical="center" shrinkToFit="1"/>
    </xf>
    <xf numFmtId="178" fontId="72" fillId="0" borderId="49" xfId="18" applyNumberFormat="1" applyFont="1" applyBorder="1" applyAlignment="1">
      <alignment horizontal="center" vertical="center" shrinkToFit="1"/>
    </xf>
    <xf numFmtId="178" fontId="72" fillId="0" borderId="52" xfId="18" applyNumberFormat="1" applyFont="1" applyBorder="1" applyAlignment="1">
      <alignment horizontal="center" vertical="center" shrinkToFit="1"/>
    </xf>
    <xf numFmtId="0" fontId="72" fillId="0" borderId="47" xfId="7" applyFont="1" applyBorder="1" applyAlignment="1">
      <alignment horizontal="center" vertical="center" shrinkToFit="1"/>
    </xf>
    <xf numFmtId="178" fontId="72" fillId="0" borderId="47" xfId="7" applyNumberFormat="1" applyFont="1" applyBorder="1" applyAlignment="1">
      <alignment horizontal="center" vertical="center" shrinkToFit="1"/>
    </xf>
    <xf numFmtId="0" fontId="72" fillId="0" borderId="50" xfId="7" applyFont="1" applyBorder="1" applyAlignment="1">
      <alignment horizontal="center" vertical="center" shrinkToFit="1"/>
    </xf>
    <xf numFmtId="178" fontId="72" fillId="0" borderId="50" xfId="7" applyNumberFormat="1" applyFont="1" applyBorder="1" applyAlignment="1">
      <alignment horizontal="center" vertical="center" shrinkToFit="1"/>
    </xf>
    <xf numFmtId="0" fontId="72" fillId="0" borderId="50" xfId="18" applyFont="1" applyBorder="1" applyAlignment="1">
      <alignment horizontal="center" vertical="center" shrinkToFit="1"/>
    </xf>
    <xf numFmtId="178" fontId="72" fillId="0" borderId="50" xfId="18" applyNumberFormat="1" applyFont="1" applyBorder="1" applyAlignment="1">
      <alignment horizontal="center" vertical="center" shrinkToFit="1"/>
    </xf>
    <xf numFmtId="0" fontId="72" fillId="0" borderId="53" xfId="7" applyFont="1" applyBorder="1" applyAlignment="1">
      <alignment horizontal="center" vertical="center" shrinkToFit="1"/>
    </xf>
    <xf numFmtId="0" fontId="72" fillId="0" borderId="54" xfId="7" applyFont="1" applyBorder="1" applyAlignment="1">
      <alignment horizontal="center" vertical="center" shrinkToFit="1"/>
    </xf>
    <xf numFmtId="178" fontId="72" fillId="0" borderId="54" xfId="7" applyNumberFormat="1" applyFont="1" applyBorder="1" applyAlignment="1">
      <alignment horizontal="center" vertical="center" shrinkToFit="1"/>
    </xf>
    <xf numFmtId="178" fontId="72" fillId="0" borderId="47" xfId="18" applyNumberFormat="1" applyFont="1" applyBorder="1" applyAlignment="1">
      <alignment horizontal="center" vertical="center" shrinkToFit="1"/>
    </xf>
    <xf numFmtId="0" fontId="72" fillId="0" borderId="55" xfId="7" applyFont="1" applyBorder="1" applyAlignment="1">
      <alignment horizontal="center" vertical="center" shrinkToFit="1"/>
    </xf>
    <xf numFmtId="0" fontId="72" fillId="0" borderId="56" xfId="7" applyFont="1" applyBorder="1" applyAlignment="1">
      <alignment horizontal="center" vertical="center" shrinkToFit="1"/>
    </xf>
    <xf numFmtId="0" fontId="0" fillId="0" borderId="0" xfId="7" applyFont="1" applyAlignment="1">
      <alignment horizontal="center" vertical="center"/>
    </xf>
    <xf numFmtId="178" fontId="72" fillId="0" borderId="49" xfId="7" applyNumberFormat="1" applyFont="1" applyBorder="1" applyAlignment="1">
      <alignment horizontal="center" vertical="center" shrinkToFit="1"/>
    </xf>
    <xf numFmtId="0" fontId="72" fillId="0" borderId="57" xfId="7" applyFont="1" applyBorder="1" applyAlignment="1">
      <alignment horizontal="center" vertical="center" shrinkToFit="1"/>
    </xf>
    <xf numFmtId="178" fontId="72" fillId="0" borderId="57" xfId="18" applyNumberFormat="1" applyFont="1" applyBorder="1" applyAlignment="1">
      <alignment horizontal="center" vertical="center" shrinkToFit="1"/>
    </xf>
    <xf numFmtId="178" fontId="72" fillId="0" borderId="57" xfId="7" applyNumberFormat="1" applyFont="1" applyBorder="1" applyAlignment="1">
      <alignment horizontal="center" vertical="center" shrinkToFit="1"/>
    </xf>
    <xf numFmtId="0" fontId="88" fillId="0" borderId="0" xfId="7" applyFont="1" applyAlignment="1">
      <alignment horizontal="center" vertical="center"/>
    </xf>
    <xf numFmtId="0" fontId="49" fillId="0" borderId="0" xfId="7" applyFont="1" applyAlignment="1">
      <alignment horizontal="center" vertical="center"/>
    </xf>
    <xf numFmtId="0" fontId="86" fillId="0" borderId="0" xfId="7" applyFont="1" applyAlignment="1">
      <alignment vertical="center" shrinkToFit="1"/>
    </xf>
    <xf numFmtId="0" fontId="0" fillId="0" borderId="0" xfId="7" applyFont="1">
      <alignment vertical="center"/>
    </xf>
    <xf numFmtId="0" fontId="72" fillId="0" borderId="0" xfId="7" applyFont="1" applyAlignment="1">
      <alignment horizontal="right" vertical="center" shrinkToFit="1"/>
    </xf>
    <xf numFmtId="0" fontId="86" fillId="0" borderId="0" xfId="7" applyFont="1" applyAlignment="1">
      <alignment horizontal="center" vertical="center"/>
    </xf>
    <xf numFmtId="0" fontId="86" fillId="0" borderId="0" xfId="7" applyFont="1">
      <alignment vertical="center"/>
    </xf>
    <xf numFmtId="0" fontId="72" fillId="0" borderId="0" xfId="7" applyFont="1" applyAlignment="1">
      <alignment horizontal="center" vertical="center"/>
    </xf>
    <xf numFmtId="0" fontId="72" fillId="0" borderId="58" xfId="7" applyFont="1" applyBorder="1" applyAlignment="1">
      <alignment horizontal="center" vertical="center" shrinkToFit="1"/>
    </xf>
    <xf numFmtId="0" fontId="72" fillId="12" borderId="54" xfId="7" applyFont="1" applyFill="1" applyBorder="1" applyAlignment="1">
      <alignment horizontal="center" vertical="center" shrinkToFit="1"/>
    </xf>
    <xf numFmtId="0" fontId="72" fillId="12" borderId="54" xfId="18" applyFont="1" applyFill="1" applyBorder="1" applyAlignment="1">
      <alignment horizontal="center" vertical="center" shrinkToFit="1"/>
    </xf>
    <xf numFmtId="178" fontId="72" fillId="12" borderId="54" xfId="7" applyNumberFormat="1" applyFont="1" applyFill="1" applyBorder="1" applyAlignment="1">
      <alignment horizontal="center" vertical="center" shrinkToFit="1"/>
    </xf>
    <xf numFmtId="0" fontId="72" fillId="12" borderId="50" xfId="7" applyFont="1" applyFill="1" applyBorder="1" applyAlignment="1">
      <alignment horizontal="center" vertical="center" shrinkToFit="1"/>
    </xf>
    <xf numFmtId="178" fontId="72" fillId="12" borderId="50" xfId="7" applyNumberFormat="1" applyFont="1" applyFill="1" applyBorder="1" applyAlignment="1">
      <alignment horizontal="center" vertical="center" shrinkToFit="1"/>
    </xf>
    <xf numFmtId="0" fontId="72" fillId="12" borderId="50" xfId="18" applyFont="1" applyFill="1" applyBorder="1" applyAlignment="1">
      <alignment horizontal="center" vertical="center" shrinkToFit="1"/>
    </xf>
    <xf numFmtId="178" fontId="72" fillId="12" borderId="50" xfId="18" applyNumberFormat="1" applyFont="1" applyFill="1" applyBorder="1" applyAlignment="1">
      <alignment horizontal="center" vertical="center" shrinkToFit="1"/>
    </xf>
    <xf numFmtId="0" fontId="72" fillId="12" borderId="49" xfId="7" applyFont="1" applyFill="1" applyBorder="1" applyAlignment="1">
      <alignment horizontal="center" vertical="center" shrinkToFit="1"/>
    </xf>
    <xf numFmtId="178" fontId="72" fillId="12" borderId="49" xfId="18" applyNumberFormat="1" applyFont="1" applyFill="1" applyBorder="1" applyAlignment="1">
      <alignment horizontal="center" vertical="center" shrinkToFit="1"/>
    </xf>
    <xf numFmtId="178" fontId="72" fillId="12" borderId="49" xfId="7" applyNumberFormat="1" applyFont="1" applyFill="1" applyBorder="1" applyAlignment="1">
      <alignment horizontal="center" vertical="center" shrinkToFit="1"/>
    </xf>
    <xf numFmtId="0" fontId="72" fillId="0" borderId="56" xfId="7" applyFont="1" applyBorder="1" applyAlignment="1">
      <alignment horizontal="center" vertical="center"/>
    </xf>
    <xf numFmtId="0" fontId="72" fillId="0" borderId="50" xfId="7" applyFont="1" applyBorder="1" applyAlignment="1">
      <alignment horizontal="center" vertical="center"/>
    </xf>
    <xf numFmtId="178" fontId="72" fillId="0" borderId="50" xfId="7" applyNumberFormat="1" applyFont="1" applyBorder="1" applyAlignment="1">
      <alignment horizontal="center" vertical="center"/>
    </xf>
    <xf numFmtId="0" fontId="72" fillId="0" borderId="59" xfId="7" applyFont="1" applyBorder="1" applyAlignment="1">
      <alignment horizontal="center" vertical="center" shrinkToFit="1"/>
    </xf>
    <xf numFmtId="0" fontId="72" fillId="0" borderId="60" xfId="7" applyFont="1" applyBorder="1" applyAlignment="1">
      <alignment horizontal="center" vertical="center" shrinkToFit="1"/>
    </xf>
    <xf numFmtId="178" fontId="72" fillId="0" borderId="60" xfId="7" applyNumberFormat="1" applyFont="1" applyBorder="1" applyAlignment="1">
      <alignment horizontal="center" vertical="center" shrinkToFit="1"/>
    </xf>
    <xf numFmtId="0" fontId="72" fillId="0" borderId="61" xfId="7" applyFont="1" applyBorder="1" applyAlignment="1">
      <alignment horizontal="center" vertical="center"/>
    </xf>
    <xf numFmtId="0" fontId="72" fillId="0" borderId="60" xfId="7" applyFont="1" applyBorder="1" applyAlignment="1">
      <alignment horizontal="center" vertical="center"/>
    </xf>
    <xf numFmtId="178" fontId="72" fillId="0" borderId="60" xfId="7" applyNumberFormat="1" applyFont="1" applyBorder="1" applyAlignment="1">
      <alignment horizontal="center" vertical="center"/>
    </xf>
    <xf numFmtId="0" fontId="88" fillId="0" borderId="0" xfId="7" applyFont="1">
      <alignment vertical="center"/>
    </xf>
    <xf numFmtId="56" fontId="90" fillId="0" borderId="1" xfId="17" applyNumberFormat="1" applyFont="1" applyBorder="1" applyAlignment="1">
      <alignment horizontal="center" vertical="center" shrinkToFit="1"/>
    </xf>
    <xf numFmtId="0" fontId="90" fillId="0" borderId="1" xfId="17" applyFont="1" applyBorder="1" applyAlignment="1">
      <alignment horizontal="center" vertical="center" shrinkToFit="1"/>
    </xf>
    <xf numFmtId="56" fontId="90" fillId="0" borderId="1" xfId="17" applyNumberFormat="1" applyFont="1" applyBorder="1" applyAlignment="1">
      <alignment horizontal="center" vertical="center" wrapText="1" shrinkToFit="1"/>
    </xf>
    <xf numFmtId="0" fontId="90" fillId="0" borderId="1" xfId="17" applyFont="1" applyBorder="1" applyAlignment="1">
      <alignment horizontal="center" vertical="center" wrapText="1" shrinkToFit="1"/>
    </xf>
    <xf numFmtId="56" fontId="90" fillId="0" borderId="1" xfId="17" applyNumberFormat="1" applyFont="1" applyFill="1" applyBorder="1" applyAlignment="1">
      <alignment horizontal="center" vertical="center" shrinkToFit="1"/>
    </xf>
    <xf numFmtId="0" fontId="90" fillId="0" borderId="1" xfId="17" applyFont="1" applyFill="1" applyBorder="1" applyAlignment="1">
      <alignment horizontal="center" vertical="center" wrapText="1" shrinkToFit="1"/>
    </xf>
    <xf numFmtId="0" fontId="90" fillId="0" borderId="1" xfId="17" applyFont="1" applyFill="1" applyBorder="1" applyAlignment="1">
      <alignment horizontal="center" vertical="center" shrinkToFit="1"/>
    </xf>
    <xf numFmtId="56" fontId="90" fillId="11" borderId="1" xfId="17" applyNumberFormat="1" applyFont="1" applyFill="1" applyBorder="1" applyAlignment="1">
      <alignment horizontal="center" vertical="center" shrinkToFit="1"/>
    </xf>
    <xf numFmtId="0" fontId="90" fillId="11" borderId="1" xfId="17" applyFont="1" applyFill="1" applyBorder="1" applyAlignment="1">
      <alignment horizontal="center" vertical="center" shrinkToFit="1"/>
    </xf>
    <xf numFmtId="0" fontId="3" fillId="0" borderId="1" xfId="17" applyFont="1" applyFill="1" applyBorder="1" applyAlignment="1">
      <alignment vertical="center" wrapText="1" shrinkToFit="1"/>
    </xf>
    <xf numFmtId="56" fontId="83" fillId="0" borderId="0" xfId="17" applyNumberFormat="1" applyFont="1" applyFill="1" applyAlignment="1">
      <alignment horizontal="left" vertical="center"/>
    </xf>
    <xf numFmtId="0" fontId="3" fillId="0" borderId="0" xfId="17" applyFill="1" applyAlignment="1">
      <alignment horizontal="center"/>
    </xf>
    <xf numFmtId="0" fontId="3" fillId="0" borderId="0" xfId="17" applyFill="1" applyAlignment="1">
      <alignment horizontal="center" vertical="center"/>
    </xf>
    <xf numFmtId="0" fontId="3" fillId="0" borderId="0" xfId="21">
      <alignment vertical="center"/>
    </xf>
    <xf numFmtId="180" fontId="87" fillId="0" borderId="0" xfId="7" applyNumberFormat="1" applyFont="1" applyAlignment="1">
      <alignment vertical="center" shrinkToFit="1"/>
    </xf>
    <xf numFmtId="0" fontId="3" fillId="0" borderId="0" xfId="21" applyAlignment="1">
      <alignment vertical="center" shrinkToFit="1"/>
    </xf>
    <xf numFmtId="0" fontId="72" fillId="13" borderId="47" xfId="7" applyFont="1" applyFill="1" applyBorder="1" applyAlignment="1">
      <alignment horizontal="center" vertical="center" shrinkToFit="1"/>
    </xf>
    <xf numFmtId="0" fontId="72" fillId="13" borderId="47" xfId="18" applyFont="1" applyFill="1" applyBorder="1" applyAlignment="1">
      <alignment horizontal="center" vertical="center" shrinkToFit="1"/>
    </xf>
    <xf numFmtId="178" fontId="72" fillId="13" borderId="47" xfId="7" applyNumberFormat="1" applyFont="1" applyFill="1" applyBorder="1" applyAlignment="1">
      <alignment horizontal="center" vertical="center" shrinkToFit="1"/>
    </xf>
    <xf numFmtId="0" fontId="91" fillId="0" borderId="49" xfId="7" applyFont="1" applyBorder="1" applyAlignment="1">
      <alignment horizontal="center" vertical="center" shrinkToFit="1"/>
    </xf>
    <xf numFmtId="0" fontId="72" fillId="13" borderId="50" xfId="7" applyFont="1" applyFill="1" applyBorder="1" applyAlignment="1">
      <alignment horizontal="center" vertical="center" shrinkToFit="1"/>
    </xf>
    <xf numFmtId="178" fontId="72" fillId="13" borderId="50" xfId="7" applyNumberFormat="1" applyFont="1" applyFill="1" applyBorder="1" applyAlignment="1">
      <alignment horizontal="center" vertical="center" shrinkToFit="1"/>
    </xf>
    <xf numFmtId="0" fontId="72" fillId="13" borderId="50" xfId="18" applyFont="1" applyFill="1" applyBorder="1" applyAlignment="1">
      <alignment horizontal="center" vertical="center" shrinkToFit="1"/>
    </xf>
    <xf numFmtId="178" fontId="72" fillId="13" borderId="50" xfId="18" applyNumberFormat="1" applyFont="1" applyFill="1" applyBorder="1" applyAlignment="1">
      <alignment horizontal="center" vertical="center" shrinkToFit="1"/>
    </xf>
    <xf numFmtId="0" fontId="91" fillId="0" borderId="51" xfId="7" applyFont="1" applyBorder="1" applyAlignment="1">
      <alignment horizontal="center" vertical="center" shrinkToFit="1"/>
    </xf>
    <xf numFmtId="0" fontId="91" fillId="0" borderId="47" xfId="7" applyFont="1" applyBorder="1" applyAlignment="1">
      <alignment horizontal="center" vertical="center" shrinkToFit="1"/>
    </xf>
    <xf numFmtId="0" fontId="91" fillId="0" borderId="50" xfId="7" applyFont="1" applyBorder="1" applyAlignment="1">
      <alignment horizontal="center" vertical="center" shrinkToFit="1"/>
    </xf>
    <xf numFmtId="0" fontId="91" fillId="0" borderId="50" xfId="18" applyFont="1" applyBorder="1" applyAlignment="1">
      <alignment horizontal="center" vertical="center" shrinkToFit="1"/>
    </xf>
    <xf numFmtId="0" fontId="91" fillId="0" borderId="50" xfId="21" applyFont="1" applyBorder="1" applyAlignment="1">
      <alignment horizontal="center" vertical="center" shrinkToFit="1"/>
    </xf>
    <xf numFmtId="0" fontId="72" fillId="13" borderId="49" xfId="7" applyFont="1" applyFill="1" applyBorder="1" applyAlignment="1">
      <alignment horizontal="center" vertical="center" shrinkToFit="1"/>
    </xf>
    <xf numFmtId="178" fontId="72" fillId="13" borderId="49" xfId="18" applyNumberFormat="1" applyFont="1" applyFill="1" applyBorder="1" applyAlignment="1">
      <alignment horizontal="center" vertical="center" shrinkToFit="1"/>
    </xf>
    <xf numFmtId="178" fontId="72" fillId="13" borderId="49" xfId="7" applyNumberFormat="1" applyFont="1" applyFill="1" applyBorder="1" applyAlignment="1">
      <alignment horizontal="center" vertical="center" shrinkToFit="1"/>
    </xf>
    <xf numFmtId="0" fontId="72" fillId="0" borderId="50" xfId="21" applyFont="1" applyBorder="1" applyAlignment="1">
      <alignment horizontal="center" vertical="center" shrinkToFit="1"/>
    </xf>
    <xf numFmtId="0" fontId="91" fillId="0" borderId="57" xfId="7" applyFont="1" applyBorder="1" applyAlignment="1">
      <alignment horizontal="center" vertical="center" shrinkToFit="1"/>
    </xf>
    <xf numFmtId="180" fontId="86" fillId="0" borderId="0" xfId="7" applyNumberFormat="1" applyFont="1" applyAlignment="1">
      <alignment vertical="center" shrinkToFit="1"/>
    </xf>
    <xf numFmtId="0" fontId="6" fillId="0" borderId="0" xfId="4" applyAlignment="1">
      <alignment vertical="center"/>
    </xf>
    <xf numFmtId="0" fontId="100" fillId="0" borderId="15" xfId="4" applyFont="1" applyBorder="1" applyAlignment="1">
      <alignment vertical="center"/>
    </xf>
    <xf numFmtId="0" fontId="63" fillId="0" borderId="15" xfId="4" applyFont="1" applyBorder="1" applyAlignment="1">
      <alignment vertical="center"/>
    </xf>
    <xf numFmtId="0" fontId="63" fillId="0" borderId="15" xfId="4" applyFont="1" applyBorder="1" applyAlignment="1">
      <alignment vertical="center" wrapText="1"/>
    </xf>
    <xf numFmtId="0" fontId="63" fillId="0" borderId="20" xfId="4" applyFont="1" applyBorder="1" applyAlignment="1">
      <alignment vertical="center" shrinkToFit="1"/>
    </xf>
    <xf numFmtId="0" fontId="107" fillId="0" borderId="20" xfId="4" applyFont="1" applyBorder="1" applyAlignment="1">
      <alignment horizontal="center" vertical="center"/>
    </xf>
    <xf numFmtId="0" fontId="110" fillId="0" borderId="20" xfId="4" applyFont="1" applyBorder="1" applyAlignment="1">
      <alignment horizontal="justify" vertical="center" wrapText="1"/>
    </xf>
    <xf numFmtId="0" fontId="43" fillId="0" borderId="0" xfId="0" applyFont="1" applyAlignment="1">
      <alignment horizontal="center" vertical="center"/>
    </xf>
    <xf numFmtId="0" fontId="12" fillId="0" borderId="22" xfId="0" applyFont="1" applyBorder="1" applyAlignment="1">
      <alignment horizontal="right" vertical="center"/>
    </xf>
    <xf numFmtId="0" fontId="12" fillId="0" borderId="23" xfId="0" applyFont="1" applyBorder="1" applyAlignment="1">
      <alignment horizontal="right" vertical="center"/>
    </xf>
    <xf numFmtId="0" fontId="12" fillId="0" borderId="10" xfId="0" applyFont="1" applyBorder="1" applyAlignment="1">
      <alignment horizontal="right" vertical="center"/>
    </xf>
    <xf numFmtId="0" fontId="12" fillId="0" borderId="14" xfId="0" applyFont="1" applyBorder="1" applyAlignment="1">
      <alignment horizontal="right" vertical="center"/>
    </xf>
    <xf numFmtId="0" fontId="12" fillId="0" borderId="24" xfId="0" applyFont="1" applyBorder="1" applyAlignment="1">
      <alignment horizontal="right" vertical="center"/>
    </xf>
    <xf numFmtId="0" fontId="12" fillId="0" borderId="25" xfId="0" applyFont="1" applyBorder="1" applyAlignment="1">
      <alignment horizontal="right" vertical="center"/>
    </xf>
    <xf numFmtId="0" fontId="0" fillId="0" borderId="22" xfId="0" applyBorder="1" applyAlignment="1">
      <alignment horizontal="right" vertical="center"/>
    </xf>
    <xf numFmtId="0" fontId="0" fillId="0" borderId="23" xfId="0" applyBorder="1" applyAlignment="1">
      <alignment horizontal="right" vertical="center"/>
    </xf>
    <xf numFmtId="0" fontId="0" fillId="0" borderId="10" xfId="0" applyBorder="1" applyAlignment="1">
      <alignment horizontal="right" vertical="center"/>
    </xf>
    <xf numFmtId="0" fontId="0" fillId="0" borderId="14" xfId="0" applyBorder="1" applyAlignment="1">
      <alignment horizontal="right" vertical="center"/>
    </xf>
    <xf numFmtId="0" fontId="0" fillId="0" borderId="24" xfId="0" applyBorder="1" applyAlignment="1">
      <alignment horizontal="right" vertical="center"/>
    </xf>
    <xf numFmtId="0" fontId="0" fillId="0" borderId="25" xfId="0" applyBorder="1" applyAlignment="1">
      <alignment horizontal="right" vertical="center"/>
    </xf>
    <xf numFmtId="0" fontId="7" fillId="0" borderId="10" xfId="0" applyFont="1" applyBorder="1" applyAlignment="1">
      <alignment horizontal="right" vertical="top"/>
    </xf>
    <xf numFmtId="0" fontId="11" fillId="0" borderId="14" xfId="0" applyFont="1" applyBorder="1" applyAlignment="1">
      <alignment horizontal="right" vertical="top"/>
    </xf>
    <xf numFmtId="0" fontId="50" fillId="0" borderId="31" xfId="0" applyFont="1" applyBorder="1" applyAlignment="1">
      <alignment horizontal="left" vertical="center" wrapText="1"/>
    </xf>
    <xf numFmtId="0" fontId="50" fillId="0" borderId="29" xfId="0" applyFont="1" applyBorder="1" applyAlignment="1">
      <alignment horizontal="left" vertical="center"/>
    </xf>
    <xf numFmtId="0" fontId="50" fillId="0" borderId="28" xfId="0" applyFont="1" applyBorder="1" applyAlignment="1">
      <alignment horizontal="left" vertical="center"/>
    </xf>
    <xf numFmtId="0" fontId="7" fillId="0" borderId="26" xfId="0" applyFont="1" applyBorder="1" applyAlignment="1">
      <alignment horizontal="right" vertical="top"/>
    </xf>
    <xf numFmtId="0" fontId="11" fillId="0" borderId="27" xfId="0" applyFont="1" applyBorder="1" applyAlignment="1">
      <alignment horizontal="right" vertical="top"/>
    </xf>
    <xf numFmtId="0" fontId="0" fillId="0" borderId="8" xfId="0" applyBorder="1" applyAlignment="1">
      <alignment horizontal="right" vertical="center"/>
    </xf>
    <xf numFmtId="0" fontId="0" fillId="0" borderId="9" xfId="0" applyBorder="1" applyAlignment="1">
      <alignment horizontal="right" vertical="center"/>
    </xf>
    <xf numFmtId="0" fontId="38" fillId="0" borderId="8" xfId="0" applyFont="1" applyBorder="1" applyAlignment="1">
      <alignment horizontal="right" wrapText="1"/>
    </xf>
    <xf numFmtId="0" fontId="38" fillId="0" borderId="9" xfId="0" applyFont="1" applyBorder="1" applyAlignment="1">
      <alignment horizontal="right" wrapText="1"/>
    </xf>
    <xf numFmtId="0" fontId="14" fillId="2" borderId="5" xfId="5" applyFont="1" applyBorder="1">
      <alignment vertical="center"/>
    </xf>
    <xf numFmtId="0" fontId="14" fillId="2" borderId="1" xfId="5" applyFont="1" applyBorder="1">
      <alignment vertical="center"/>
    </xf>
    <xf numFmtId="0" fontId="9" fillId="5" borderId="0" xfId="0" applyFont="1" applyFill="1" applyBorder="1" applyAlignment="1">
      <alignment horizontal="center" vertical="center"/>
    </xf>
    <xf numFmtId="0" fontId="10" fillId="5" borderId="0" xfId="0" applyFont="1" applyFill="1" applyBorder="1" applyAlignment="1">
      <alignment horizontal="center" vertical="center"/>
    </xf>
    <xf numFmtId="0" fontId="0" fillId="0" borderId="0" xfId="0" applyBorder="1" applyAlignment="1">
      <alignment horizontal="right" vertical="center"/>
    </xf>
    <xf numFmtId="0" fontId="7" fillId="0" borderId="0" xfId="0" applyFont="1" applyBorder="1" applyAlignment="1">
      <alignment horizontal="right" vertical="top"/>
    </xf>
    <xf numFmtId="0" fontId="11" fillId="0" borderId="0" xfId="0" applyFont="1" applyBorder="1" applyAlignment="1">
      <alignment horizontal="right" vertical="top"/>
    </xf>
    <xf numFmtId="0" fontId="14" fillId="2" borderId="2" xfId="5" applyFont="1" applyBorder="1" applyAlignment="1">
      <alignment horizontal="right" vertical="center"/>
    </xf>
    <xf numFmtId="0" fontId="14" fillId="2" borderId="12" xfId="5" applyFont="1" applyBorder="1" applyAlignment="1">
      <alignment horizontal="right" vertical="center"/>
    </xf>
    <xf numFmtId="0" fontId="14" fillId="2" borderId="5" xfId="5" applyFont="1" applyBorder="1" applyAlignment="1">
      <alignment horizontal="right" vertical="center"/>
    </xf>
    <xf numFmtId="0" fontId="14" fillId="2" borderId="1" xfId="5" applyFont="1" applyBorder="1" applyAlignment="1">
      <alignment horizontal="right" vertical="center"/>
    </xf>
    <xf numFmtId="0" fontId="14" fillId="2" borderId="7" xfId="5" applyFont="1" applyBorder="1" applyAlignment="1">
      <alignment horizontal="right" vertical="center"/>
    </xf>
    <xf numFmtId="0" fontId="14" fillId="2" borderId="13" xfId="5" applyFont="1" applyBorder="1" applyAlignment="1">
      <alignment horizontal="right" vertical="center"/>
    </xf>
    <xf numFmtId="0" fontId="14" fillId="2" borderId="2" xfId="5" applyFont="1" applyBorder="1">
      <alignment vertical="center"/>
    </xf>
    <xf numFmtId="0" fontId="14" fillId="2" borderId="3" xfId="5" applyFont="1" applyBorder="1">
      <alignment vertical="center"/>
    </xf>
    <xf numFmtId="0" fontId="54" fillId="0" borderId="0" xfId="7" applyFont="1" applyAlignment="1">
      <alignment horizontal="center" vertical="center" shrinkToFit="1"/>
    </xf>
    <xf numFmtId="0" fontId="54" fillId="0" borderId="0" xfId="7" applyFont="1" applyAlignment="1">
      <alignment horizontal="center" vertical="center"/>
    </xf>
    <xf numFmtId="0" fontId="55" fillId="0" borderId="0" xfId="6" applyFont="1" applyAlignment="1">
      <alignment horizontal="left" vertical="center"/>
    </xf>
    <xf numFmtId="0" fontId="6" fillId="0" borderId="0" xfId="6" applyFont="1" applyAlignment="1">
      <alignment horizontal="left" vertical="center" shrinkToFit="1"/>
    </xf>
    <xf numFmtId="0" fontId="102" fillId="3" borderId="16" xfId="4" applyFont="1" applyFill="1" applyBorder="1" applyAlignment="1">
      <alignment horizontal="left"/>
    </xf>
    <xf numFmtId="0" fontId="102" fillId="3" borderId="17" xfId="4" applyFont="1" applyFill="1" applyBorder="1" applyAlignment="1">
      <alignment horizontal="left"/>
    </xf>
    <xf numFmtId="0" fontId="100" fillId="0" borderId="15" xfId="4" applyFont="1" applyBorder="1" applyAlignment="1">
      <alignment horizontal="justify" vertical="center"/>
    </xf>
    <xf numFmtId="0" fontId="100" fillId="0" borderId="17" xfId="4" applyFont="1" applyBorder="1" applyAlignment="1">
      <alignment horizontal="justify" vertical="center"/>
    </xf>
    <xf numFmtId="0" fontId="91" fillId="3" borderId="15" xfId="4" applyFont="1" applyFill="1" applyBorder="1" applyAlignment="1">
      <alignment horizontal="center" vertical="center"/>
    </xf>
    <xf numFmtId="0" fontId="91" fillId="3" borderId="17" xfId="4" applyFont="1" applyFill="1" applyBorder="1" applyAlignment="1">
      <alignment horizontal="center" vertical="center"/>
    </xf>
    <xf numFmtId="0" fontId="104" fillId="0" borderId="15" xfId="4" applyFont="1" applyBorder="1" applyAlignment="1">
      <alignment horizontal="center" vertical="center"/>
    </xf>
    <xf numFmtId="0" fontId="104" fillId="0" borderId="16" xfId="4" applyFont="1" applyBorder="1" applyAlignment="1">
      <alignment horizontal="center" vertical="center"/>
    </xf>
    <xf numFmtId="0" fontId="104" fillId="0" borderId="17" xfId="4" applyFont="1" applyBorder="1" applyAlignment="1">
      <alignment horizontal="center" vertical="center"/>
    </xf>
    <xf numFmtId="0" fontId="107" fillId="0" borderId="19" xfId="4" applyFont="1" applyBorder="1" applyAlignment="1">
      <alignment vertical="top"/>
    </xf>
    <xf numFmtId="0" fontId="107" fillId="0" borderId="21" xfId="4" applyFont="1" applyBorder="1" applyAlignment="1">
      <alignment vertical="top"/>
    </xf>
    <xf numFmtId="0" fontId="107" fillId="0" borderId="18" xfId="4" applyFont="1" applyBorder="1" applyAlignment="1">
      <alignment vertical="top"/>
    </xf>
    <xf numFmtId="0" fontId="99" fillId="0" borderId="11" xfId="4" applyFont="1" applyBorder="1" applyAlignment="1">
      <alignment horizontal="left" vertical="center" wrapText="1"/>
    </xf>
    <xf numFmtId="0" fontId="101" fillId="3" borderId="16" xfId="4" applyFont="1" applyFill="1" applyBorder="1" applyAlignment="1">
      <alignment horizontal="left" vertical="center"/>
    </xf>
    <xf numFmtId="0" fontId="101" fillId="3" borderId="17" xfId="4" applyFont="1" applyFill="1" applyBorder="1" applyAlignment="1">
      <alignment horizontal="left" vertical="center"/>
    </xf>
    <xf numFmtId="0" fontId="103" fillId="0" borderId="15" xfId="4" applyFont="1" applyBorder="1" applyAlignment="1">
      <alignment horizontal="left" vertical="center" wrapText="1"/>
    </xf>
    <xf numFmtId="0" fontId="103" fillId="0" borderId="16" xfId="4" applyFont="1" applyBorder="1" applyAlignment="1">
      <alignment horizontal="left" vertical="center" wrapText="1"/>
    </xf>
    <xf numFmtId="0" fontId="103" fillId="0" borderId="17" xfId="4" applyFont="1" applyBorder="1" applyAlignment="1">
      <alignment horizontal="left" vertical="center" wrapText="1"/>
    </xf>
    <xf numFmtId="0" fontId="92" fillId="4" borderId="0" xfId="4" applyFont="1" applyFill="1" applyAlignment="1">
      <alignment horizontal="center" vertical="center" wrapText="1" shrinkToFit="1"/>
    </xf>
    <xf numFmtId="0" fontId="92" fillId="4" borderId="0" xfId="4" applyFont="1" applyFill="1" applyAlignment="1">
      <alignment horizontal="center" vertical="center" shrinkToFit="1"/>
    </xf>
    <xf numFmtId="31" fontId="94" fillId="0" borderId="0" xfId="4" applyNumberFormat="1" applyFont="1" applyAlignment="1">
      <alignment horizontal="center" vertical="center"/>
    </xf>
    <xf numFmtId="0" fontId="63" fillId="0" borderId="0" xfId="4" applyFont="1" applyAlignment="1">
      <alignment horizontal="left" vertical="center" wrapText="1"/>
    </xf>
    <xf numFmtId="0" fontId="63" fillId="0" borderId="0" xfId="4" applyFont="1" applyAlignment="1">
      <alignment horizontal="left" vertical="center"/>
    </xf>
    <xf numFmtId="0" fontId="96" fillId="0" borderId="0" xfId="4" applyFont="1" applyAlignment="1">
      <alignment horizontal="center" vertical="center" shrinkToFit="1"/>
    </xf>
    <xf numFmtId="0" fontId="91" fillId="0" borderId="0" xfId="4" applyFont="1" applyAlignment="1">
      <alignment horizontal="right" vertical="center" wrapText="1"/>
    </xf>
    <xf numFmtId="0" fontId="91" fillId="0" borderId="0" xfId="4" applyFont="1" applyAlignment="1">
      <alignment horizontal="right" vertical="center"/>
    </xf>
    <xf numFmtId="0" fontId="3" fillId="0" borderId="0" xfId="19" applyFont="1" applyBorder="1" applyAlignment="1">
      <alignment horizontal="left" vertical="center"/>
    </xf>
    <xf numFmtId="0" fontId="79" fillId="4" borderId="0" xfId="19" applyFont="1" applyFill="1" applyAlignment="1">
      <alignment horizontal="left" vertical="center" wrapText="1"/>
    </xf>
    <xf numFmtId="0" fontId="74" fillId="0" borderId="38" xfId="19" applyFont="1" applyBorder="1" applyAlignment="1">
      <alignment horizontal="center" vertical="center" shrinkToFit="1"/>
    </xf>
    <xf numFmtId="0" fontId="74" fillId="0" borderId="39" xfId="19" applyFont="1" applyBorder="1" applyAlignment="1">
      <alignment horizontal="center" vertical="center" shrinkToFit="1"/>
    </xf>
    <xf numFmtId="0" fontId="74" fillId="0" borderId="40" xfId="19" applyFont="1" applyBorder="1" applyAlignment="1">
      <alignment horizontal="center" vertical="center" shrinkToFit="1"/>
    </xf>
    <xf numFmtId="0" fontId="74" fillId="0" borderId="1" xfId="19" applyFont="1" applyBorder="1" applyAlignment="1">
      <alignment horizontal="center" vertical="center" shrinkToFit="1"/>
    </xf>
    <xf numFmtId="0" fontId="75" fillId="0" borderId="1" xfId="19" applyFont="1" applyBorder="1" applyAlignment="1">
      <alignment horizontal="center" vertical="center"/>
    </xf>
    <xf numFmtId="0" fontId="49" fillId="0" borderId="0" xfId="19" applyFont="1" applyBorder="1" applyAlignment="1">
      <alignment horizontal="left" vertical="center"/>
    </xf>
    <xf numFmtId="0" fontId="85" fillId="0" borderId="0" xfId="7" applyFont="1" applyAlignment="1">
      <alignment horizontal="center" vertical="center" shrinkToFit="1"/>
    </xf>
    <xf numFmtId="180" fontId="48" fillId="0" borderId="0" xfId="7" applyNumberFormat="1" applyFont="1" applyAlignment="1">
      <alignment horizontal="center" vertical="center" shrinkToFit="1"/>
    </xf>
    <xf numFmtId="0" fontId="89" fillId="0" borderId="0" xfId="7" applyFont="1" applyAlignment="1">
      <alignment horizontal="center" vertical="center" shrinkToFit="1"/>
    </xf>
    <xf numFmtId="0" fontId="49" fillId="0" borderId="42" xfId="17" applyFont="1" applyBorder="1" applyAlignment="1">
      <alignment horizontal="left" vertical="center"/>
    </xf>
    <xf numFmtId="0" fontId="52" fillId="0" borderId="1" xfId="0" applyFont="1" applyBorder="1" applyAlignment="1">
      <alignment horizontal="center" vertical="center"/>
    </xf>
    <xf numFmtId="0" fontId="51" fillId="0" borderId="1" xfId="0" applyFont="1" applyBorder="1" applyAlignment="1">
      <alignment horizontal="center" vertical="center"/>
    </xf>
    <xf numFmtId="31" fontId="51" fillId="6" borderId="1" xfId="0" applyNumberFormat="1" applyFont="1" applyFill="1" applyBorder="1" applyAlignment="1">
      <alignment horizontal="center" vertical="center" shrinkToFit="1"/>
    </xf>
    <xf numFmtId="0" fontId="30" fillId="0" borderId="15" xfId="0" applyFont="1" applyBorder="1" applyAlignment="1">
      <alignment horizontal="justify" vertical="center"/>
    </xf>
    <xf numFmtId="0" fontId="24" fillId="0" borderId="17" xfId="0" applyFont="1" applyBorder="1" applyAlignment="1">
      <alignment horizontal="justify" vertical="center"/>
    </xf>
    <xf numFmtId="0" fontId="26" fillId="3" borderId="15" xfId="0" applyFont="1" applyFill="1" applyBorder="1" applyAlignment="1">
      <alignment horizontal="center" vertical="center"/>
    </xf>
    <xf numFmtId="0" fontId="26" fillId="3" borderId="17" xfId="0" applyFont="1" applyFill="1" applyBorder="1" applyAlignment="1">
      <alignment horizontal="center" vertical="center"/>
    </xf>
    <xf numFmtId="0" fontId="20" fillId="3" borderId="16" xfId="0" applyFont="1" applyFill="1" applyBorder="1" applyAlignment="1">
      <alignment horizontal="left" vertical="center"/>
    </xf>
    <xf numFmtId="0" fontId="21" fillId="3" borderId="16" xfId="0" applyFont="1" applyFill="1" applyBorder="1" applyAlignment="1">
      <alignment horizontal="left" vertical="center"/>
    </xf>
    <xf numFmtId="0" fontId="21" fillId="3" borderId="17" xfId="0" applyFont="1" applyFill="1" applyBorder="1" applyAlignment="1">
      <alignment horizontal="left" vertical="center"/>
    </xf>
    <xf numFmtId="0" fontId="0" fillId="0" borderId="0" xfId="0" applyAlignment="1">
      <alignment horizontal="left" vertical="center"/>
    </xf>
    <xf numFmtId="0" fontId="35" fillId="0" borderId="0" xfId="0" applyFont="1" applyAlignment="1">
      <alignment horizontal="center" vertical="center"/>
    </xf>
    <xf numFmtId="0" fontId="37" fillId="0" borderId="0" xfId="0" applyFont="1" applyAlignment="1">
      <alignment horizontal="center" vertical="center"/>
    </xf>
    <xf numFmtId="0" fontId="12" fillId="0" borderId="0" xfId="0" applyFont="1" applyAlignment="1">
      <alignment horizontal="right" vertical="center" wrapText="1"/>
    </xf>
    <xf numFmtId="0" fontId="13" fillId="0" borderId="0" xfId="0" applyFont="1" applyAlignment="1">
      <alignment horizontal="right" vertical="center"/>
    </xf>
    <xf numFmtId="0" fontId="0" fillId="0" borderId="11" xfId="0" applyBorder="1" applyAlignment="1">
      <alignment horizontal="left" vertical="center" wrapText="1"/>
    </xf>
    <xf numFmtId="31" fontId="16" fillId="6" borderId="1" xfId="0" applyNumberFormat="1" applyFont="1" applyFill="1" applyBorder="1" applyAlignment="1">
      <alignment horizontal="center" vertical="center" shrinkToFit="1"/>
    </xf>
    <xf numFmtId="0" fontId="53" fillId="0" borderId="15" xfId="0" applyFont="1" applyBorder="1" applyAlignment="1">
      <alignment horizontal="center" vertical="center"/>
    </xf>
    <xf numFmtId="0" fontId="53" fillId="0" borderId="16" xfId="0" applyFont="1" applyBorder="1" applyAlignment="1">
      <alignment horizontal="center" vertical="center"/>
    </xf>
    <xf numFmtId="0" fontId="53" fillId="0" borderId="17" xfId="0" applyFont="1" applyBorder="1" applyAlignment="1">
      <alignment horizontal="center" vertical="center"/>
    </xf>
    <xf numFmtId="0" fontId="26" fillId="0" borderId="19" xfId="0" applyFont="1" applyBorder="1" applyAlignment="1">
      <alignment vertical="top"/>
    </xf>
    <xf numFmtId="0" fontId="26" fillId="0" borderId="21" xfId="0" applyFont="1" applyBorder="1" applyAlignment="1">
      <alignment vertical="top"/>
    </xf>
    <xf numFmtId="0" fontId="26" fillId="0" borderId="18" xfId="0" applyFont="1" applyBorder="1" applyAlignment="1">
      <alignment vertical="top"/>
    </xf>
    <xf numFmtId="0" fontId="22" fillId="3" borderId="16" xfId="0" applyFont="1" applyFill="1" applyBorder="1" applyAlignment="1">
      <alignment horizontal="left" vertical="center"/>
    </xf>
    <xf numFmtId="0" fontId="23" fillId="3" borderId="16" xfId="0" applyFont="1" applyFill="1" applyBorder="1" applyAlignment="1">
      <alignment horizontal="left" vertical="center"/>
    </xf>
    <xf numFmtId="0" fontId="23" fillId="3" borderId="17" xfId="0" applyFont="1" applyFill="1" applyBorder="1" applyAlignment="1">
      <alignment horizontal="left" vertical="center"/>
    </xf>
    <xf numFmtId="0" fontId="22" fillId="3" borderId="16" xfId="0" applyFont="1" applyFill="1" applyBorder="1" applyAlignment="1">
      <alignment horizontal="left" shrinkToFit="1"/>
    </xf>
    <xf numFmtId="0" fontId="23" fillId="3" borderId="16" xfId="0" applyFont="1" applyFill="1" applyBorder="1" applyAlignment="1">
      <alignment horizontal="left" shrinkToFit="1"/>
    </xf>
    <xf numFmtId="0" fontId="23" fillId="3" borderId="17" xfId="0" applyFont="1" applyFill="1" applyBorder="1" applyAlignment="1">
      <alignment horizontal="left" shrinkToFit="1"/>
    </xf>
    <xf numFmtId="0" fontId="27" fillId="3" borderId="16" xfId="0" applyFont="1" applyFill="1" applyBorder="1" applyAlignment="1">
      <alignment horizontal="left" vertical="center"/>
    </xf>
    <xf numFmtId="0" fontId="28" fillId="3" borderId="16" xfId="0" applyFont="1" applyFill="1" applyBorder="1" applyAlignment="1">
      <alignment horizontal="left" vertical="center"/>
    </xf>
    <xf numFmtId="0" fontId="28" fillId="3" borderId="17" xfId="0" applyFont="1" applyFill="1" applyBorder="1" applyAlignment="1">
      <alignment horizontal="left" vertical="center"/>
    </xf>
    <xf numFmtId="0" fontId="26" fillId="3" borderId="16" xfId="0" applyFont="1" applyFill="1" applyBorder="1" applyAlignment="1">
      <alignment horizontal="center" vertical="center"/>
    </xf>
    <xf numFmtId="0" fontId="103" fillId="0" borderId="1" xfId="17" applyFont="1" applyBorder="1" applyAlignment="1">
      <alignment vertical="center" wrapText="1" shrinkToFit="1"/>
    </xf>
    <xf numFmtId="0" fontId="112" fillId="0" borderId="0" xfId="17" applyFont="1" applyAlignment="1">
      <alignment vertical="center"/>
    </xf>
    <xf numFmtId="0" fontId="103" fillId="0" borderId="1" xfId="17" applyFont="1" applyFill="1" applyBorder="1" applyAlignment="1">
      <alignment vertical="center" wrapText="1" shrinkToFit="1"/>
    </xf>
  </cellXfs>
  <cellStyles count="151">
    <cellStyle name="Calc Currency (0)" xfId="9" xr:uid="{00000000-0005-0000-0000-000000000000}"/>
    <cellStyle name="Grey" xfId="10" xr:uid="{00000000-0005-0000-0000-000001000000}"/>
    <cellStyle name="Header1" xfId="11" xr:uid="{00000000-0005-0000-0000-000002000000}"/>
    <cellStyle name="Header2" xfId="12" xr:uid="{00000000-0005-0000-0000-000003000000}"/>
    <cellStyle name="Input [yellow]" xfId="13" xr:uid="{00000000-0005-0000-0000-000004000000}"/>
    <cellStyle name="Normal - Style1" xfId="14" xr:uid="{00000000-0005-0000-0000-000005000000}"/>
    <cellStyle name="Normal_#18-Internet" xfId="15" xr:uid="{00000000-0005-0000-0000-000006000000}"/>
    <cellStyle name="Percent [2]" xfId="16" xr:uid="{00000000-0005-0000-0000-000007000000}"/>
    <cellStyle name="アクセント 6" xfId="5" builtinId="49"/>
    <cellStyle name="ハイパーリンク 2" xfId="2" xr:uid="{00000000-0005-0000-0000-000009000000}"/>
    <cellStyle name="桁区切り 2" xfId="8" xr:uid="{00000000-0005-0000-0000-00000A000000}"/>
    <cellStyle name="桁区切り 2 2" xfId="108" xr:uid="{00000000-0005-0000-0000-00000B000000}"/>
    <cellStyle name="桁区切り 2 2 2" xfId="109" xr:uid="{00000000-0005-0000-0000-00000C000000}"/>
    <cellStyle name="桁区切り 2 2 3" xfId="110" xr:uid="{00000000-0005-0000-0000-00000D000000}"/>
    <cellStyle name="桁区切り 3" xfId="22" xr:uid="{00000000-0005-0000-0000-00000E000000}"/>
    <cellStyle name="桁区切り 4" xfId="111" xr:uid="{00000000-0005-0000-0000-00000F000000}"/>
    <cellStyle name="桁区切り 5" xfId="112" xr:uid="{00000000-0005-0000-0000-000010000000}"/>
    <cellStyle name="標準" xfId="0" builtinId="0"/>
    <cellStyle name="標準 10" xfId="1" xr:uid="{00000000-0005-0000-0000-000012000000}"/>
    <cellStyle name="標準 11" xfId="23" xr:uid="{00000000-0005-0000-0000-000013000000}"/>
    <cellStyle name="標準 12" xfId="24" xr:uid="{00000000-0005-0000-0000-000014000000}"/>
    <cellStyle name="標準 13" xfId="25" xr:uid="{00000000-0005-0000-0000-000015000000}"/>
    <cellStyle name="標準 14" xfId="26" xr:uid="{00000000-0005-0000-0000-000016000000}"/>
    <cellStyle name="標準 14 2" xfId="113" xr:uid="{00000000-0005-0000-0000-000017000000}"/>
    <cellStyle name="標準 15" xfId="27" xr:uid="{00000000-0005-0000-0000-000018000000}"/>
    <cellStyle name="標準 2" xfId="3" xr:uid="{00000000-0005-0000-0000-000019000000}"/>
    <cellStyle name="標準 2 10" xfId="28" xr:uid="{00000000-0005-0000-0000-00001A000000}"/>
    <cellStyle name="標準 2 11" xfId="29" xr:uid="{00000000-0005-0000-0000-00001B000000}"/>
    <cellStyle name="標準 2 12" xfId="30" xr:uid="{00000000-0005-0000-0000-00001C000000}"/>
    <cellStyle name="標準 2 13" xfId="31" xr:uid="{00000000-0005-0000-0000-00001D000000}"/>
    <cellStyle name="標準 2 14" xfId="32" xr:uid="{00000000-0005-0000-0000-00001E000000}"/>
    <cellStyle name="標準 2 15" xfId="33" xr:uid="{00000000-0005-0000-0000-00001F000000}"/>
    <cellStyle name="標準 2 16" xfId="34" xr:uid="{00000000-0005-0000-0000-000020000000}"/>
    <cellStyle name="標準 2 17" xfId="35" xr:uid="{00000000-0005-0000-0000-000021000000}"/>
    <cellStyle name="標準 2 18" xfId="36" xr:uid="{00000000-0005-0000-0000-000022000000}"/>
    <cellStyle name="標準 2 19" xfId="37" xr:uid="{00000000-0005-0000-0000-000023000000}"/>
    <cellStyle name="標準 2 2" xfId="38" xr:uid="{00000000-0005-0000-0000-000024000000}"/>
    <cellStyle name="標準 2 20" xfId="39" xr:uid="{00000000-0005-0000-0000-000025000000}"/>
    <cellStyle name="標準 2 21" xfId="40" xr:uid="{00000000-0005-0000-0000-000026000000}"/>
    <cellStyle name="標準 2 22" xfId="41" xr:uid="{00000000-0005-0000-0000-000027000000}"/>
    <cellStyle name="標準 2 23" xfId="42" xr:uid="{00000000-0005-0000-0000-000028000000}"/>
    <cellStyle name="標準 2 24" xfId="43" xr:uid="{00000000-0005-0000-0000-000029000000}"/>
    <cellStyle name="標準 2 25" xfId="44" xr:uid="{00000000-0005-0000-0000-00002A000000}"/>
    <cellStyle name="標準 2 26" xfId="45" xr:uid="{00000000-0005-0000-0000-00002B000000}"/>
    <cellStyle name="標準 2 27" xfId="46" xr:uid="{00000000-0005-0000-0000-00002C000000}"/>
    <cellStyle name="標準 2 28" xfId="47" xr:uid="{00000000-0005-0000-0000-00002D000000}"/>
    <cellStyle name="標準 2 29" xfId="48" xr:uid="{00000000-0005-0000-0000-00002E000000}"/>
    <cellStyle name="標準 2 3" xfId="49" xr:uid="{00000000-0005-0000-0000-00002F000000}"/>
    <cellStyle name="標準 2 30" xfId="50" xr:uid="{00000000-0005-0000-0000-000030000000}"/>
    <cellStyle name="標準 2 31" xfId="51" xr:uid="{00000000-0005-0000-0000-000031000000}"/>
    <cellStyle name="標準 2 32" xfId="52" xr:uid="{00000000-0005-0000-0000-000032000000}"/>
    <cellStyle name="標準 2 33" xfId="53" xr:uid="{00000000-0005-0000-0000-000033000000}"/>
    <cellStyle name="標準 2 34" xfId="54" xr:uid="{00000000-0005-0000-0000-000034000000}"/>
    <cellStyle name="標準 2 35" xfId="55" xr:uid="{00000000-0005-0000-0000-000035000000}"/>
    <cellStyle name="標準 2 36" xfId="56" xr:uid="{00000000-0005-0000-0000-000036000000}"/>
    <cellStyle name="標準 2 37" xfId="57" xr:uid="{00000000-0005-0000-0000-000037000000}"/>
    <cellStyle name="標準 2 38" xfId="58" xr:uid="{00000000-0005-0000-0000-000038000000}"/>
    <cellStyle name="標準 2 39" xfId="114" xr:uid="{00000000-0005-0000-0000-000039000000}"/>
    <cellStyle name="標準 2 4" xfId="59" xr:uid="{00000000-0005-0000-0000-00003A000000}"/>
    <cellStyle name="標準 2 5" xfId="60" xr:uid="{00000000-0005-0000-0000-00003B000000}"/>
    <cellStyle name="標準 2 6" xfId="61" xr:uid="{00000000-0005-0000-0000-00003C000000}"/>
    <cellStyle name="標準 2 7" xfId="62" xr:uid="{00000000-0005-0000-0000-00003D000000}"/>
    <cellStyle name="標準 2 8" xfId="63" xr:uid="{00000000-0005-0000-0000-00003E000000}"/>
    <cellStyle name="標準 2 9" xfId="64" xr:uid="{00000000-0005-0000-0000-00003F000000}"/>
    <cellStyle name="標準 3" xfId="4" xr:uid="{00000000-0005-0000-0000-000040000000}"/>
    <cellStyle name="標準 3 10" xfId="65" xr:uid="{00000000-0005-0000-0000-000041000000}"/>
    <cellStyle name="標準 3 11" xfId="66" xr:uid="{00000000-0005-0000-0000-000042000000}"/>
    <cellStyle name="標準 3 12" xfId="67" xr:uid="{00000000-0005-0000-0000-000043000000}"/>
    <cellStyle name="標準 3 13" xfId="68" xr:uid="{00000000-0005-0000-0000-000044000000}"/>
    <cellStyle name="標準 3 14" xfId="69" xr:uid="{00000000-0005-0000-0000-000045000000}"/>
    <cellStyle name="標準 3 15" xfId="70" xr:uid="{00000000-0005-0000-0000-000046000000}"/>
    <cellStyle name="標準 3 16" xfId="71" xr:uid="{00000000-0005-0000-0000-000047000000}"/>
    <cellStyle name="標準 3 17" xfId="72" xr:uid="{00000000-0005-0000-0000-000048000000}"/>
    <cellStyle name="標準 3 18" xfId="73" xr:uid="{00000000-0005-0000-0000-000049000000}"/>
    <cellStyle name="標準 3 19" xfId="74" xr:uid="{00000000-0005-0000-0000-00004A000000}"/>
    <cellStyle name="標準 3 2" xfId="75" xr:uid="{00000000-0005-0000-0000-00004B000000}"/>
    <cellStyle name="標準 3 20" xfId="76" xr:uid="{00000000-0005-0000-0000-00004C000000}"/>
    <cellStyle name="標準 3 21" xfId="77" xr:uid="{00000000-0005-0000-0000-00004D000000}"/>
    <cellStyle name="標準 3 22" xfId="78" xr:uid="{00000000-0005-0000-0000-00004E000000}"/>
    <cellStyle name="標準 3 23" xfId="79" xr:uid="{00000000-0005-0000-0000-00004F000000}"/>
    <cellStyle name="標準 3 24" xfId="80" xr:uid="{00000000-0005-0000-0000-000050000000}"/>
    <cellStyle name="標準 3 25" xfId="81" xr:uid="{00000000-0005-0000-0000-000051000000}"/>
    <cellStyle name="標準 3 26" xfId="82" xr:uid="{00000000-0005-0000-0000-000052000000}"/>
    <cellStyle name="標準 3 27" xfId="83" xr:uid="{00000000-0005-0000-0000-000053000000}"/>
    <cellStyle name="標準 3 28" xfId="84" xr:uid="{00000000-0005-0000-0000-000054000000}"/>
    <cellStyle name="標準 3 29" xfId="85" xr:uid="{00000000-0005-0000-0000-000055000000}"/>
    <cellStyle name="標準 3 3" xfId="86" xr:uid="{00000000-0005-0000-0000-000056000000}"/>
    <cellStyle name="標準 3 30" xfId="87" xr:uid="{00000000-0005-0000-0000-000057000000}"/>
    <cellStyle name="標準 3 31" xfId="88" xr:uid="{00000000-0005-0000-0000-000058000000}"/>
    <cellStyle name="標準 3 32" xfId="89" xr:uid="{00000000-0005-0000-0000-000059000000}"/>
    <cellStyle name="標準 3 33" xfId="90" xr:uid="{00000000-0005-0000-0000-00005A000000}"/>
    <cellStyle name="標準 3 34" xfId="91" xr:uid="{00000000-0005-0000-0000-00005B000000}"/>
    <cellStyle name="標準 3 35" xfId="92" xr:uid="{00000000-0005-0000-0000-00005C000000}"/>
    <cellStyle name="標準 3 36" xfId="93" xr:uid="{00000000-0005-0000-0000-00005D000000}"/>
    <cellStyle name="標準 3 37" xfId="94" xr:uid="{00000000-0005-0000-0000-00005E000000}"/>
    <cellStyle name="標準 3 38" xfId="95" xr:uid="{00000000-0005-0000-0000-00005F000000}"/>
    <cellStyle name="標準 3 4" xfId="96" xr:uid="{00000000-0005-0000-0000-000060000000}"/>
    <cellStyle name="標準 3 5" xfId="97" xr:uid="{00000000-0005-0000-0000-000061000000}"/>
    <cellStyle name="標準 3 6" xfId="98" xr:uid="{00000000-0005-0000-0000-000062000000}"/>
    <cellStyle name="標準 3 7" xfId="99" xr:uid="{00000000-0005-0000-0000-000063000000}"/>
    <cellStyle name="標準 3 8" xfId="100" xr:uid="{00000000-0005-0000-0000-000064000000}"/>
    <cellStyle name="標準 3 9" xfId="101" xr:uid="{00000000-0005-0000-0000-000065000000}"/>
    <cellStyle name="標準 4" xfId="21" xr:uid="{00000000-0005-0000-0000-000066000000}"/>
    <cellStyle name="標準 4 2" xfId="115" xr:uid="{00000000-0005-0000-0000-000067000000}"/>
    <cellStyle name="標準 4 3" xfId="116" xr:uid="{00000000-0005-0000-0000-000068000000}"/>
    <cellStyle name="標準 4 4" xfId="117" xr:uid="{00000000-0005-0000-0000-000069000000}"/>
    <cellStyle name="標準 4 5" xfId="118" xr:uid="{00000000-0005-0000-0000-00006A000000}"/>
    <cellStyle name="標準 4 6" xfId="119" xr:uid="{00000000-0005-0000-0000-00006B000000}"/>
    <cellStyle name="標準 4 7" xfId="120" xr:uid="{00000000-0005-0000-0000-00006C000000}"/>
    <cellStyle name="標準 4 8" xfId="121" xr:uid="{00000000-0005-0000-0000-00006D000000}"/>
    <cellStyle name="標準 4_Book1" xfId="122" xr:uid="{00000000-0005-0000-0000-00006E000000}"/>
    <cellStyle name="標準 48" xfId="102" xr:uid="{00000000-0005-0000-0000-00006F000000}"/>
    <cellStyle name="標準 5" xfId="103" xr:uid="{00000000-0005-0000-0000-000070000000}"/>
    <cellStyle name="標準 6" xfId="104" xr:uid="{00000000-0005-0000-0000-000071000000}"/>
    <cellStyle name="標準 6 2" xfId="123" xr:uid="{00000000-0005-0000-0000-000072000000}"/>
    <cellStyle name="標準 6 3" xfId="124" xr:uid="{00000000-0005-0000-0000-000073000000}"/>
    <cellStyle name="標準 6 4" xfId="125" xr:uid="{00000000-0005-0000-0000-000074000000}"/>
    <cellStyle name="標準 6 5" xfId="126" xr:uid="{00000000-0005-0000-0000-000075000000}"/>
    <cellStyle name="標準 6 6" xfId="127" xr:uid="{00000000-0005-0000-0000-000076000000}"/>
    <cellStyle name="標準 6 7" xfId="128" xr:uid="{00000000-0005-0000-0000-000077000000}"/>
    <cellStyle name="標準 6_Book1" xfId="129" xr:uid="{00000000-0005-0000-0000-000078000000}"/>
    <cellStyle name="標準 7" xfId="105" xr:uid="{00000000-0005-0000-0000-000079000000}"/>
    <cellStyle name="標準 7 2" xfId="130" xr:uid="{00000000-0005-0000-0000-00007A000000}"/>
    <cellStyle name="標準 7 3" xfId="131" xr:uid="{00000000-0005-0000-0000-00007B000000}"/>
    <cellStyle name="標準 7 4" xfId="132" xr:uid="{00000000-0005-0000-0000-00007C000000}"/>
    <cellStyle name="標準 7 5" xfId="133" xr:uid="{00000000-0005-0000-0000-00007D000000}"/>
    <cellStyle name="標準 7 6" xfId="134" xr:uid="{00000000-0005-0000-0000-00007E000000}"/>
    <cellStyle name="標準 7 7" xfId="135" xr:uid="{00000000-0005-0000-0000-00007F000000}"/>
    <cellStyle name="標準 7_Book1" xfId="136" xr:uid="{00000000-0005-0000-0000-000080000000}"/>
    <cellStyle name="標準 8" xfId="106" xr:uid="{00000000-0005-0000-0000-000081000000}"/>
    <cellStyle name="標準 8 2" xfId="137" xr:uid="{00000000-0005-0000-0000-000082000000}"/>
    <cellStyle name="標準 8 3" xfId="138" xr:uid="{00000000-0005-0000-0000-000083000000}"/>
    <cellStyle name="標準 8 4" xfId="139" xr:uid="{00000000-0005-0000-0000-000084000000}"/>
    <cellStyle name="標準 8 5" xfId="140" xr:uid="{00000000-0005-0000-0000-000085000000}"/>
    <cellStyle name="標準 8 6" xfId="141" xr:uid="{00000000-0005-0000-0000-000086000000}"/>
    <cellStyle name="標準 8 7" xfId="142" xr:uid="{00000000-0005-0000-0000-000087000000}"/>
    <cellStyle name="標準 8_Book1" xfId="143" xr:uid="{00000000-0005-0000-0000-000088000000}"/>
    <cellStyle name="標準 9" xfId="107" xr:uid="{00000000-0005-0000-0000-000089000000}"/>
    <cellStyle name="標準 9 2" xfId="144" xr:uid="{00000000-0005-0000-0000-00008A000000}"/>
    <cellStyle name="標準 9 3" xfId="145" xr:uid="{00000000-0005-0000-0000-00008B000000}"/>
    <cellStyle name="標準 9 4" xfId="146" xr:uid="{00000000-0005-0000-0000-00008C000000}"/>
    <cellStyle name="標準 9 5" xfId="147" xr:uid="{00000000-0005-0000-0000-00008D000000}"/>
    <cellStyle name="標準 9 6" xfId="148" xr:uid="{00000000-0005-0000-0000-00008E000000}"/>
    <cellStyle name="標準 9 7" xfId="149" xr:uid="{00000000-0005-0000-0000-00008F000000}"/>
    <cellStyle name="標準 9_Book1" xfId="150" xr:uid="{00000000-0005-0000-0000-000090000000}"/>
    <cellStyle name="標準_18~1回要綱" xfId="17" xr:uid="{00000000-0005-0000-0000-000091000000}"/>
    <cellStyle name="標準_H18-4回小学強化リーグ作成(結果）061118" xfId="18" xr:uid="{00000000-0005-0000-0000-000092000000}"/>
    <cellStyle name="標準_H19-3回小学強化リーグ作成（結果_ランク_記録）" xfId="6" xr:uid="{00000000-0005-0000-0000-000093000000}"/>
    <cellStyle name="標準_小学生強化リーグプログラム(H18-第2回）" xfId="7" xr:uid="{00000000-0005-0000-0000-000094000000}"/>
    <cellStyle name="標準_福島県小学生強化リーグ申込フォーム060517" xfId="19" xr:uid="{00000000-0005-0000-0000-000095000000}"/>
    <cellStyle name="未定義" xfId="20" xr:uid="{00000000-0005-0000-0000-00009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38100</xdr:colOff>
      <xdr:row>7</xdr:row>
      <xdr:rowOff>0</xdr:rowOff>
    </xdr:from>
    <xdr:to>
      <xdr:col>3</xdr:col>
      <xdr:colOff>590550</xdr:colOff>
      <xdr:row>7</xdr:row>
      <xdr:rowOff>285750</xdr:rowOff>
    </xdr:to>
    <xdr:sp macro="" textlink="">
      <xdr:nvSpPr>
        <xdr:cNvPr id="2" name="テキスト ボックス 1">
          <a:extLst>
            <a:ext uri="{FF2B5EF4-FFF2-40B4-BE49-F238E27FC236}">
              <a16:creationId xmlns:a16="http://schemas.microsoft.com/office/drawing/2014/main" id="{21743489-71F4-42EA-9593-49C4E99B44BA}"/>
            </a:ext>
          </a:extLst>
        </xdr:cNvPr>
        <xdr:cNvSpPr txBox="1"/>
      </xdr:nvSpPr>
      <xdr:spPr>
        <a:xfrm>
          <a:off x="850900" y="2990850"/>
          <a:ext cx="54356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参加するチーム名でご記入下さい</a:t>
          </a:r>
        </a:p>
      </xdr:txBody>
    </xdr:sp>
    <xdr:clientData/>
  </xdr:twoCellAnchor>
  <xdr:twoCellAnchor>
    <xdr:from>
      <xdr:col>1</xdr:col>
      <xdr:colOff>12700</xdr:colOff>
      <xdr:row>7</xdr:row>
      <xdr:rowOff>495300</xdr:rowOff>
    </xdr:from>
    <xdr:to>
      <xdr:col>3</xdr:col>
      <xdr:colOff>565150</xdr:colOff>
      <xdr:row>8</xdr:row>
      <xdr:rowOff>292100</xdr:rowOff>
    </xdr:to>
    <xdr:sp macro="" textlink="">
      <xdr:nvSpPr>
        <xdr:cNvPr id="3" name="テキスト ボックス 2">
          <a:extLst>
            <a:ext uri="{FF2B5EF4-FFF2-40B4-BE49-F238E27FC236}">
              <a16:creationId xmlns:a16="http://schemas.microsoft.com/office/drawing/2014/main" id="{30E80DCE-9F0A-4BDD-8928-1CDF7567A3B5}"/>
            </a:ext>
          </a:extLst>
        </xdr:cNvPr>
        <xdr:cNvSpPr txBox="1"/>
      </xdr:nvSpPr>
      <xdr:spPr>
        <a:xfrm>
          <a:off x="825500" y="2876550"/>
          <a:ext cx="543560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フルネームでご記入下さい</a:t>
          </a:r>
        </a:p>
      </xdr:txBody>
    </xdr:sp>
    <xdr:clientData/>
  </xdr:twoCellAnchor>
  <xdr:twoCellAnchor>
    <xdr:from>
      <xdr:col>0</xdr:col>
      <xdr:colOff>806450</xdr:colOff>
      <xdr:row>10</xdr:row>
      <xdr:rowOff>0</xdr:rowOff>
    </xdr:from>
    <xdr:to>
      <xdr:col>3</xdr:col>
      <xdr:colOff>546100</xdr:colOff>
      <xdr:row>10</xdr:row>
      <xdr:rowOff>266700</xdr:rowOff>
    </xdr:to>
    <xdr:sp macro="" textlink="">
      <xdr:nvSpPr>
        <xdr:cNvPr id="4" name="テキスト ボックス 3">
          <a:extLst>
            <a:ext uri="{FF2B5EF4-FFF2-40B4-BE49-F238E27FC236}">
              <a16:creationId xmlns:a16="http://schemas.microsoft.com/office/drawing/2014/main" id="{1A0FDDD9-EA5E-4596-8ADF-345CF7470869}"/>
            </a:ext>
          </a:extLst>
        </xdr:cNvPr>
        <xdr:cNvSpPr txBox="1"/>
      </xdr:nvSpPr>
      <xdr:spPr>
        <a:xfrm>
          <a:off x="806450" y="4413250"/>
          <a:ext cx="543560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年齢　または　学年でご記入下さい</a:t>
          </a:r>
        </a:p>
      </xdr:txBody>
    </xdr:sp>
    <xdr:clientData/>
  </xdr:twoCellAnchor>
  <xdr:twoCellAnchor>
    <xdr:from>
      <xdr:col>0</xdr:col>
      <xdr:colOff>806450</xdr:colOff>
      <xdr:row>10</xdr:row>
      <xdr:rowOff>495300</xdr:rowOff>
    </xdr:from>
    <xdr:to>
      <xdr:col>3</xdr:col>
      <xdr:colOff>546100</xdr:colOff>
      <xdr:row>11</xdr:row>
      <xdr:rowOff>292100</xdr:rowOff>
    </xdr:to>
    <xdr:sp macro="" textlink="">
      <xdr:nvSpPr>
        <xdr:cNvPr id="5" name="テキスト ボックス 4">
          <a:extLst>
            <a:ext uri="{FF2B5EF4-FFF2-40B4-BE49-F238E27FC236}">
              <a16:creationId xmlns:a16="http://schemas.microsoft.com/office/drawing/2014/main" id="{CA389CC8-E141-4A6B-AF14-5C6EAC14FE92}"/>
            </a:ext>
          </a:extLst>
        </xdr:cNvPr>
        <xdr:cNvSpPr txBox="1"/>
      </xdr:nvSpPr>
      <xdr:spPr>
        <a:xfrm>
          <a:off x="806450" y="4959350"/>
          <a:ext cx="543560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ご本人のお住まいの住所をご記入下さい</a:t>
          </a:r>
        </a:p>
      </xdr:txBody>
    </xdr:sp>
    <xdr:clientData/>
  </xdr:twoCellAnchor>
  <xdr:twoCellAnchor>
    <xdr:from>
      <xdr:col>0</xdr:col>
      <xdr:colOff>755650</xdr:colOff>
      <xdr:row>11</xdr:row>
      <xdr:rowOff>463550</xdr:rowOff>
    </xdr:from>
    <xdr:to>
      <xdr:col>3</xdr:col>
      <xdr:colOff>495300</xdr:colOff>
      <xdr:row>12</xdr:row>
      <xdr:rowOff>260350</xdr:rowOff>
    </xdr:to>
    <xdr:sp macro="" textlink="">
      <xdr:nvSpPr>
        <xdr:cNvPr id="6" name="テキスト ボックス 5">
          <a:extLst>
            <a:ext uri="{FF2B5EF4-FFF2-40B4-BE49-F238E27FC236}">
              <a16:creationId xmlns:a16="http://schemas.microsoft.com/office/drawing/2014/main" id="{C1B5188E-462D-471F-BC9A-19F2E5568D75}"/>
            </a:ext>
          </a:extLst>
        </xdr:cNvPr>
        <xdr:cNvSpPr txBox="1"/>
      </xdr:nvSpPr>
      <xdr:spPr>
        <a:xfrm>
          <a:off x="755650" y="5448300"/>
          <a:ext cx="543560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ご本人、もしくは保護者の連絡のとれる電話番号をお願いします</a:t>
          </a:r>
        </a:p>
      </xdr:txBody>
    </xdr:sp>
    <xdr:clientData/>
  </xdr:twoCellAnchor>
  <xdr:twoCellAnchor>
    <xdr:from>
      <xdr:col>1</xdr:col>
      <xdr:colOff>12700</xdr:colOff>
      <xdr:row>8</xdr:row>
      <xdr:rowOff>476250</xdr:rowOff>
    </xdr:from>
    <xdr:to>
      <xdr:col>3</xdr:col>
      <xdr:colOff>565150</xdr:colOff>
      <xdr:row>9</xdr:row>
      <xdr:rowOff>273050</xdr:rowOff>
    </xdr:to>
    <xdr:sp macro="" textlink="">
      <xdr:nvSpPr>
        <xdr:cNvPr id="7" name="テキスト ボックス 6">
          <a:extLst>
            <a:ext uri="{FF2B5EF4-FFF2-40B4-BE49-F238E27FC236}">
              <a16:creationId xmlns:a16="http://schemas.microsoft.com/office/drawing/2014/main" id="{B3CB66AB-8F1C-4BBA-A533-F5ED61AD46F9}"/>
            </a:ext>
          </a:extLst>
        </xdr:cNvPr>
        <xdr:cNvSpPr txBox="1"/>
      </xdr:nvSpPr>
      <xdr:spPr>
        <a:xfrm>
          <a:off x="825500" y="3378200"/>
          <a:ext cx="543560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該当するものに　〇　をつけて下さい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01\public\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c01/public/Data/pinpon/&#26032;&#12375;&#12356;&#65420;&#65387;&#65433;&#65408;&#65438;/&#22899;&#12471;&#12531;&#12464;&#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プルダウンリスト一覧"/>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I53"/>
  <sheetViews>
    <sheetView tabSelected="1" view="pageBreakPreview" zoomScaleNormal="100" zoomScaleSheetLayoutView="100" workbookViewId="0"/>
  </sheetViews>
  <sheetFormatPr defaultColWidth="10.90625" defaultRowHeight="13"/>
  <cols>
    <col min="1" max="1" width="15" style="3" bestFit="1" customWidth="1"/>
    <col min="2" max="2" width="3.08984375" style="3" customWidth="1"/>
    <col min="3" max="3" width="86.7265625" style="3" customWidth="1"/>
    <col min="4" max="16384" width="10.90625" style="3"/>
  </cols>
  <sheetData>
    <row r="1" spans="1:4">
      <c r="A1" s="18"/>
      <c r="C1" s="61" t="s">
        <v>467</v>
      </c>
    </row>
    <row r="2" spans="1:4" ht="14">
      <c r="A2" s="56" t="s">
        <v>73</v>
      </c>
      <c r="C2" s="18"/>
    </row>
    <row r="3" spans="1:4" ht="14">
      <c r="A3" s="57" t="s">
        <v>108</v>
      </c>
      <c r="C3" s="18"/>
    </row>
    <row r="4" spans="1:4" ht="26.15" customHeight="1">
      <c r="A4" s="18"/>
      <c r="C4" s="59" t="s">
        <v>74</v>
      </c>
    </row>
    <row r="5" spans="1:4" ht="33" customHeight="1">
      <c r="A5" s="306" t="s">
        <v>68</v>
      </c>
      <c r="B5" s="307"/>
      <c r="C5" s="307"/>
      <c r="D5" s="18"/>
    </row>
    <row r="6" spans="1:4" ht="3.65" customHeight="1" thickBot="1">
      <c r="A6" s="55"/>
      <c r="B6" s="14"/>
      <c r="C6" s="58"/>
    </row>
    <row r="7" spans="1:4" ht="74.150000000000006" customHeight="1">
      <c r="A7" s="317" t="s">
        <v>0</v>
      </c>
      <c r="B7" s="318"/>
      <c r="C7" s="8" t="s">
        <v>283</v>
      </c>
    </row>
    <row r="8" spans="1:4" ht="16" customHeight="1">
      <c r="A8" s="304" t="s">
        <v>13</v>
      </c>
      <c r="B8" s="305"/>
      <c r="C8" s="12" t="s">
        <v>36</v>
      </c>
    </row>
    <row r="9" spans="1:4" ht="16" customHeight="1">
      <c r="A9" s="304" t="s">
        <v>289</v>
      </c>
      <c r="B9" s="305"/>
      <c r="C9" s="63" t="s">
        <v>285</v>
      </c>
    </row>
    <row r="10" spans="1:4" ht="16" hidden="1" customHeight="1">
      <c r="A10" s="304" t="s">
        <v>70</v>
      </c>
      <c r="B10" s="305"/>
      <c r="C10" s="12"/>
    </row>
    <row r="11" spans="1:4" ht="16" customHeight="1">
      <c r="A11" s="304" t="s">
        <v>9</v>
      </c>
      <c r="B11" s="305"/>
      <c r="C11" s="13" t="s">
        <v>23</v>
      </c>
    </row>
    <row r="12" spans="1:4" ht="16" customHeight="1">
      <c r="A12" s="304" t="s">
        <v>14</v>
      </c>
      <c r="B12" s="305"/>
      <c r="C12" s="6"/>
    </row>
    <row r="13" spans="1:4" ht="16" customHeight="1">
      <c r="A13" s="300" t="s">
        <v>15</v>
      </c>
      <c r="B13" s="301"/>
      <c r="C13" s="12" t="s">
        <v>286</v>
      </c>
    </row>
    <row r="14" spans="1:4" ht="16" customHeight="1">
      <c r="A14" s="300" t="s">
        <v>16</v>
      </c>
      <c r="B14" s="301" t="s">
        <v>16</v>
      </c>
      <c r="C14" s="6" t="s">
        <v>38</v>
      </c>
    </row>
    <row r="15" spans="1:4" ht="16" customHeight="1">
      <c r="A15" s="304" t="s">
        <v>2</v>
      </c>
      <c r="B15" s="305"/>
      <c r="C15" s="6"/>
    </row>
    <row r="16" spans="1:4" ht="16" customHeight="1">
      <c r="A16" s="300" t="s">
        <v>1</v>
      </c>
      <c r="B16" s="301"/>
      <c r="C16" s="12" t="s">
        <v>287</v>
      </c>
    </row>
    <row r="17" spans="1:9" ht="16" customHeight="1">
      <c r="A17" s="300" t="s">
        <v>12</v>
      </c>
      <c r="B17" s="301"/>
      <c r="C17" s="6" t="s">
        <v>110</v>
      </c>
    </row>
    <row r="18" spans="1:9" ht="16" customHeight="1">
      <c r="A18" s="300" t="s">
        <v>10</v>
      </c>
      <c r="B18" s="301"/>
      <c r="C18" s="6" t="s">
        <v>288</v>
      </c>
    </row>
    <row r="19" spans="1:9" ht="16" customHeight="1">
      <c r="A19" s="304" t="s">
        <v>17</v>
      </c>
      <c r="B19" s="305"/>
      <c r="C19" s="6"/>
    </row>
    <row r="20" spans="1:9" ht="16" customHeight="1">
      <c r="A20" s="300" t="s">
        <v>41</v>
      </c>
      <c r="B20" s="301"/>
      <c r="C20" s="7" t="s">
        <v>111</v>
      </c>
    </row>
    <row r="21" spans="1:9" ht="56.25" customHeight="1">
      <c r="A21" s="300" t="s">
        <v>18</v>
      </c>
      <c r="B21" s="301"/>
      <c r="C21" s="31" t="s">
        <v>112</v>
      </c>
    </row>
    <row r="22" spans="1:9" ht="54.65" customHeight="1">
      <c r="A22" s="300" t="s">
        <v>40</v>
      </c>
      <c r="B22" s="301"/>
      <c r="C22" s="7" t="s">
        <v>113</v>
      </c>
    </row>
    <row r="23" spans="1:9" ht="22.5" customHeight="1">
      <c r="A23" s="300" t="s">
        <v>39</v>
      </c>
      <c r="B23" s="301"/>
      <c r="C23" s="6" t="s">
        <v>71</v>
      </c>
    </row>
    <row r="24" spans="1:9" ht="105" customHeight="1">
      <c r="A24" s="300" t="s">
        <v>19</v>
      </c>
      <c r="B24" s="301"/>
      <c r="C24" s="7" t="s">
        <v>122</v>
      </c>
      <c r="D24" s="32"/>
      <c r="E24" s="32"/>
      <c r="F24" s="32"/>
      <c r="G24" s="33"/>
      <c r="H24" s="33"/>
      <c r="I24" s="33"/>
    </row>
    <row r="25" spans="1:9" ht="27.75" customHeight="1">
      <c r="A25" s="300" t="s">
        <v>11</v>
      </c>
      <c r="B25" s="301"/>
      <c r="C25" s="7" t="s">
        <v>109</v>
      </c>
      <c r="D25" s="32"/>
      <c r="E25" s="32"/>
      <c r="F25" s="32"/>
      <c r="G25" s="35"/>
      <c r="H25" s="35"/>
      <c r="I25" s="35"/>
    </row>
    <row r="26" spans="1:9" ht="17.149999999999999" customHeight="1">
      <c r="A26" s="287" t="s">
        <v>43</v>
      </c>
      <c r="B26" s="288"/>
      <c r="C26" s="295" t="s">
        <v>121</v>
      </c>
      <c r="D26" s="18"/>
      <c r="E26" s="18"/>
      <c r="F26" s="18"/>
      <c r="G26" s="18"/>
      <c r="H26" s="18"/>
      <c r="I26" s="18"/>
    </row>
    <row r="27" spans="1:9" ht="17.149999999999999" customHeight="1">
      <c r="A27" s="289"/>
      <c r="B27" s="290"/>
      <c r="C27" s="296"/>
      <c r="D27" s="41"/>
      <c r="E27" s="41"/>
      <c r="F27" s="41"/>
      <c r="G27" s="41"/>
      <c r="H27" s="41"/>
      <c r="I27" s="18"/>
    </row>
    <row r="28" spans="1:9" ht="17.149999999999999" customHeight="1">
      <c r="A28" s="289"/>
      <c r="B28" s="290"/>
      <c r="C28" s="296"/>
      <c r="D28" s="41"/>
      <c r="E28" s="41"/>
      <c r="F28" s="41"/>
      <c r="G28" s="41"/>
      <c r="H28" s="41"/>
      <c r="I28" s="18"/>
    </row>
    <row r="29" spans="1:9" ht="17.149999999999999" customHeight="1">
      <c r="A29" s="289"/>
      <c r="B29" s="290"/>
      <c r="C29" s="296"/>
      <c r="D29" s="39"/>
      <c r="E29" s="39"/>
      <c r="F29" s="39"/>
      <c r="G29" s="39"/>
      <c r="H29" s="39"/>
      <c r="I29" s="18"/>
    </row>
    <row r="30" spans="1:9" ht="18" hidden="1" customHeight="1">
      <c r="A30" s="291"/>
      <c r="B30" s="292"/>
      <c r="C30" s="297"/>
      <c r="D30" s="18"/>
      <c r="E30" s="18"/>
      <c r="F30" s="18"/>
      <c r="G30" s="18"/>
      <c r="H30" s="18"/>
      <c r="I30" s="18"/>
    </row>
    <row r="31" spans="1:9" ht="31.5" customHeight="1">
      <c r="A31" s="302" t="s">
        <v>107</v>
      </c>
      <c r="B31" s="303"/>
      <c r="C31" s="46" t="s">
        <v>466</v>
      </c>
      <c r="D31" s="38"/>
      <c r="E31" s="40"/>
      <c r="F31" s="40"/>
      <c r="G31" s="40"/>
      <c r="H31" s="18"/>
      <c r="I31" s="18"/>
    </row>
    <row r="32" spans="1:9" ht="24" customHeight="1">
      <c r="A32" s="281" t="s">
        <v>106</v>
      </c>
      <c r="B32" s="282"/>
      <c r="C32" s="125" t="s">
        <v>132</v>
      </c>
      <c r="D32" s="45"/>
      <c r="E32" s="18"/>
      <c r="F32" s="18"/>
      <c r="G32" s="18"/>
      <c r="H32" s="18"/>
      <c r="I32" s="18"/>
    </row>
    <row r="33" spans="1:9" ht="28.5" customHeight="1">
      <c r="A33" s="283"/>
      <c r="B33" s="284"/>
      <c r="C33" s="47" t="s">
        <v>115</v>
      </c>
      <c r="D33" s="45"/>
      <c r="E33" s="18"/>
      <c r="F33" s="18"/>
      <c r="G33" s="18"/>
      <c r="H33" s="18"/>
      <c r="I33" s="18"/>
    </row>
    <row r="34" spans="1:9" ht="18.75" customHeight="1">
      <c r="A34" s="283"/>
      <c r="B34" s="284"/>
      <c r="C34" s="47" t="s">
        <v>116</v>
      </c>
      <c r="D34" s="45"/>
      <c r="E34" s="18"/>
      <c r="F34" s="18"/>
      <c r="G34" s="18"/>
      <c r="H34" s="18"/>
      <c r="I34" s="18"/>
    </row>
    <row r="35" spans="1:9" ht="21.75" customHeight="1">
      <c r="A35" s="283"/>
      <c r="B35" s="284"/>
      <c r="C35" s="47" t="s">
        <v>117</v>
      </c>
      <c r="D35" s="45"/>
      <c r="E35" s="18"/>
      <c r="F35" s="18"/>
      <c r="G35" s="18"/>
      <c r="H35" s="18"/>
      <c r="I35" s="18"/>
    </row>
    <row r="36" spans="1:9" ht="19.5" customHeight="1">
      <c r="A36" s="285"/>
      <c r="B36" s="286"/>
      <c r="C36" s="47" t="s">
        <v>118</v>
      </c>
      <c r="D36" s="45"/>
      <c r="E36" s="18"/>
      <c r="F36" s="18"/>
      <c r="G36" s="18"/>
      <c r="H36" s="18"/>
      <c r="I36" s="18"/>
    </row>
    <row r="37" spans="1:9" ht="21" customHeight="1">
      <c r="A37" s="313" t="s">
        <v>48</v>
      </c>
      <c r="B37" s="314" t="s">
        <v>47</v>
      </c>
      <c r="C37" s="6" t="s">
        <v>119</v>
      </c>
      <c r="D37" s="280"/>
      <c r="E37" s="280"/>
      <c r="F37" s="280"/>
      <c r="G37" s="280"/>
      <c r="H37" s="280"/>
      <c r="I37" s="280"/>
    </row>
    <row r="38" spans="1:9" ht="56.5" customHeight="1" thickBot="1">
      <c r="A38" s="315" t="s">
        <v>49</v>
      </c>
      <c r="B38" s="316" t="s">
        <v>47</v>
      </c>
      <c r="C38" s="48" t="s">
        <v>476</v>
      </c>
      <c r="D38" s="280"/>
      <c r="E38" s="280"/>
      <c r="F38" s="280"/>
      <c r="G38" s="280"/>
      <c r="H38" s="280"/>
      <c r="I38" s="280"/>
    </row>
    <row r="39" spans="1:9" ht="14">
      <c r="A39" s="311" t="s">
        <v>6</v>
      </c>
      <c r="B39" s="312"/>
      <c r="C39" s="49"/>
      <c r="D39" s="34"/>
      <c r="E39" s="36"/>
      <c r="F39" s="33"/>
      <c r="G39" s="33"/>
      <c r="H39" s="33"/>
      <c r="I39" s="62"/>
    </row>
    <row r="40" spans="1:9" ht="19" customHeight="1">
      <c r="A40" s="289"/>
      <c r="B40" s="308"/>
      <c r="C40" s="51" t="s">
        <v>50</v>
      </c>
    </row>
    <row r="41" spans="1:9" ht="30.65" customHeight="1">
      <c r="A41" s="289"/>
      <c r="B41" s="308"/>
      <c r="C41" s="50" t="s">
        <v>120</v>
      </c>
    </row>
    <row r="42" spans="1:9" ht="84.75" customHeight="1">
      <c r="A42" s="60"/>
      <c r="B42" s="61"/>
      <c r="C42" s="50" t="s">
        <v>468</v>
      </c>
    </row>
    <row r="43" spans="1:9" ht="42" customHeight="1">
      <c r="A43" s="60"/>
      <c r="B43" s="61"/>
      <c r="C43" s="51" t="s">
        <v>51</v>
      </c>
    </row>
    <row r="44" spans="1:9" ht="45" customHeight="1">
      <c r="A44" s="289"/>
      <c r="B44" s="308"/>
      <c r="C44" s="7" t="s">
        <v>52</v>
      </c>
    </row>
    <row r="45" spans="1:9" ht="50.15" customHeight="1">
      <c r="A45" s="289"/>
      <c r="B45" s="308"/>
      <c r="C45" s="50" t="s">
        <v>72</v>
      </c>
    </row>
    <row r="46" spans="1:9" ht="69" customHeight="1">
      <c r="A46" s="289"/>
      <c r="B46" s="308"/>
      <c r="C46" s="7" t="s">
        <v>104</v>
      </c>
    </row>
    <row r="47" spans="1:9" ht="86.25" customHeight="1">
      <c r="A47" s="60"/>
      <c r="B47" s="61"/>
      <c r="C47" s="52" t="s">
        <v>105</v>
      </c>
      <c r="D47" s="18"/>
    </row>
    <row r="48" spans="1:9" ht="204" customHeight="1">
      <c r="A48" s="293" t="s">
        <v>75</v>
      </c>
      <c r="B48" s="294"/>
      <c r="C48" s="53" t="s">
        <v>77</v>
      </c>
      <c r="D48" s="18"/>
    </row>
    <row r="49" spans="1:3" ht="85.5" customHeight="1" thickBot="1">
      <c r="A49" s="298"/>
      <c r="B49" s="299"/>
      <c r="C49" s="54" t="s">
        <v>76</v>
      </c>
    </row>
    <row r="50" spans="1:3" ht="50.5" customHeight="1">
      <c r="A50" s="309"/>
      <c r="B50" s="310"/>
    </row>
    <row r="51" spans="1:3">
      <c r="A51" s="61"/>
      <c r="B51" s="4"/>
    </row>
    <row r="52" spans="1:3">
      <c r="A52" s="4"/>
      <c r="B52" s="4"/>
    </row>
    <row r="53" spans="1:3">
      <c r="A53" s="4"/>
      <c r="B53" s="4"/>
    </row>
  </sheetData>
  <mergeCells count="37">
    <mergeCell ref="A39:B39"/>
    <mergeCell ref="A49:B49"/>
    <mergeCell ref="A50:B50"/>
    <mergeCell ref="A40:B40"/>
    <mergeCell ref="A41:B41"/>
    <mergeCell ref="A44:B44"/>
    <mergeCell ref="A45:B45"/>
    <mergeCell ref="A46:B46"/>
    <mergeCell ref="A48:B48"/>
    <mergeCell ref="C26:C30"/>
    <mergeCell ref="A31:B31"/>
    <mergeCell ref="A37:B37"/>
    <mergeCell ref="D37:I37"/>
    <mergeCell ref="A38:B38"/>
    <mergeCell ref="D38:I38"/>
    <mergeCell ref="A32:B36"/>
    <mergeCell ref="A23:B23"/>
    <mergeCell ref="A24:B24"/>
    <mergeCell ref="A25:B25"/>
    <mergeCell ref="A26:B30"/>
    <mergeCell ref="A17:B17"/>
    <mergeCell ref="A18:B18"/>
    <mergeCell ref="A19:B19"/>
    <mergeCell ref="A20:B20"/>
    <mergeCell ref="A21:B21"/>
    <mergeCell ref="A22:B22"/>
    <mergeCell ref="A5:C5"/>
    <mergeCell ref="A7:B7"/>
    <mergeCell ref="A8:B8"/>
    <mergeCell ref="A9:B9"/>
    <mergeCell ref="A10:B10"/>
    <mergeCell ref="A16:B16"/>
    <mergeCell ref="A11:B11"/>
    <mergeCell ref="A12:B12"/>
    <mergeCell ref="A13:B13"/>
    <mergeCell ref="A14:B14"/>
    <mergeCell ref="A15:B15"/>
  </mergeCells>
  <phoneticPr fontId="2"/>
  <printOptions horizontalCentered="1"/>
  <pageMargins left="0.59055118110236227" right="0.59055118110236227" top="0.59055118110236227" bottom="0.59055118110236227" header="0.31496062992125984" footer="0.31496062992125984"/>
  <pageSetup paperSize="9" scale="88" fitToHeight="0" orientation="portrait" horizontalDpi="4294967293" r:id="rId1"/>
  <rowBreaks count="1" manualBreakCount="1">
    <brk id="37" max="2"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プルダウンリスト一覧!$C$3</xm:f>
          </x14:formula1>
          <xm:sqref>C8</xm:sqref>
        </x14:dataValidation>
        <x14:dataValidation type="list" allowBlank="1" showInputMessage="1" showErrorMessage="1" xr:uid="{00000000-0002-0000-0100-000001000000}">
          <x14:formula1>
            <xm:f>プルダウンリスト一覧!$B$3:$B$8</xm:f>
          </x14:formula1>
          <xm:sqref>C11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dimension ref="A1"/>
  <sheetViews>
    <sheetView workbookViewId="0"/>
  </sheetViews>
  <sheetFormatPr defaultRowHeight="13"/>
  <sheetData/>
  <phoneticPr fontId="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I53"/>
  <sheetViews>
    <sheetView view="pageBreakPreview" zoomScaleNormal="100" zoomScaleSheetLayoutView="100" workbookViewId="0"/>
  </sheetViews>
  <sheetFormatPr defaultColWidth="10.90625" defaultRowHeight="13"/>
  <cols>
    <col min="1" max="1" width="15" bestFit="1" customWidth="1"/>
    <col min="2" max="2" width="3.08984375" style="2" customWidth="1"/>
    <col min="3" max="3" width="92.26953125" customWidth="1"/>
  </cols>
  <sheetData>
    <row r="1" spans="1:4" s="3" customFormat="1">
      <c r="A1" s="18"/>
      <c r="C1" s="44" t="s">
        <v>465</v>
      </c>
    </row>
    <row r="2" spans="1:4" s="3" customFormat="1" ht="14">
      <c r="A2" s="56" t="s">
        <v>127</v>
      </c>
      <c r="C2" s="18"/>
    </row>
    <row r="3" spans="1:4" s="3" customFormat="1" ht="14">
      <c r="A3" s="57"/>
      <c r="C3" s="18"/>
    </row>
    <row r="4" spans="1:4" s="3" customFormat="1" ht="26.15" customHeight="1">
      <c r="A4" s="18"/>
      <c r="C4" s="59" t="s">
        <v>74</v>
      </c>
    </row>
    <row r="5" spans="1:4" s="3" customFormat="1" ht="33" customHeight="1">
      <c r="A5" s="306" t="s">
        <v>68</v>
      </c>
      <c r="B5" s="307"/>
      <c r="C5" s="307"/>
      <c r="D5" s="18"/>
    </row>
    <row r="6" spans="1:4" s="3" customFormat="1" ht="3.65" customHeight="1" thickBot="1">
      <c r="A6" s="55"/>
      <c r="B6" s="14"/>
      <c r="C6" s="58"/>
    </row>
    <row r="7" spans="1:4" ht="74.150000000000006" customHeight="1">
      <c r="A7" s="317" t="s">
        <v>0</v>
      </c>
      <c r="B7" s="318"/>
      <c r="C7" s="8" t="s">
        <v>283</v>
      </c>
    </row>
    <row r="8" spans="1:4" s="2" customFormat="1" ht="16" customHeight="1">
      <c r="A8" s="304" t="s">
        <v>13</v>
      </c>
      <c r="B8" s="305"/>
      <c r="C8" s="12" t="s">
        <v>36</v>
      </c>
    </row>
    <row r="9" spans="1:4" s="2" customFormat="1" ht="16" customHeight="1">
      <c r="A9" s="304" t="s">
        <v>284</v>
      </c>
      <c r="B9" s="305"/>
      <c r="C9" s="63" t="s">
        <v>285</v>
      </c>
    </row>
    <row r="10" spans="1:4" s="3" customFormat="1" ht="16" hidden="1" customHeight="1">
      <c r="A10" s="304" t="s">
        <v>70</v>
      </c>
      <c r="B10" s="305"/>
      <c r="C10" s="12"/>
    </row>
    <row r="11" spans="1:4" s="2" customFormat="1" ht="16" customHeight="1">
      <c r="A11" s="304" t="s">
        <v>9</v>
      </c>
      <c r="B11" s="305"/>
      <c r="C11" s="13" t="s">
        <v>23</v>
      </c>
    </row>
    <row r="12" spans="1:4" ht="16" customHeight="1">
      <c r="A12" s="304" t="s">
        <v>14</v>
      </c>
      <c r="B12" s="305"/>
      <c r="C12" s="6"/>
    </row>
    <row r="13" spans="1:4" s="2" customFormat="1" ht="16" customHeight="1">
      <c r="A13" s="300" t="s">
        <v>15</v>
      </c>
      <c r="B13" s="301"/>
      <c r="C13" s="12" t="s">
        <v>286</v>
      </c>
    </row>
    <row r="14" spans="1:4" s="2" customFormat="1" ht="16" customHeight="1">
      <c r="A14" s="300" t="s">
        <v>16</v>
      </c>
      <c r="B14" s="301" t="s">
        <v>16</v>
      </c>
      <c r="C14" s="6" t="s">
        <v>38</v>
      </c>
    </row>
    <row r="15" spans="1:4" ht="16" customHeight="1">
      <c r="A15" s="304" t="s">
        <v>2</v>
      </c>
      <c r="B15" s="305"/>
      <c r="C15" s="6"/>
    </row>
    <row r="16" spans="1:4" s="2" customFormat="1" ht="16" customHeight="1">
      <c r="A16" s="300" t="s">
        <v>1</v>
      </c>
      <c r="B16" s="301"/>
      <c r="C16" s="12" t="s">
        <v>287</v>
      </c>
    </row>
    <row r="17" spans="1:9" s="3" customFormat="1" ht="16" customHeight="1">
      <c r="A17" s="300" t="s">
        <v>12</v>
      </c>
      <c r="B17" s="301"/>
      <c r="C17" s="6" t="s">
        <v>110</v>
      </c>
    </row>
    <row r="18" spans="1:9" s="2" customFormat="1" ht="16" customHeight="1">
      <c r="A18" s="300" t="s">
        <v>10</v>
      </c>
      <c r="B18" s="301"/>
      <c r="C18" s="6" t="s">
        <v>288</v>
      </c>
    </row>
    <row r="19" spans="1:9" s="2" customFormat="1" ht="16" customHeight="1">
      <c r="A19" s="304" t="s">
        <v>17</v>
      </c>
      <c r="B19" s="305"/>
      <c r="C19" s="6"/>
    </row>
    <row r="20" spans="1:9" s="3" customFormat="1" ht="16" customHeight="1">
      <c r="A20" s="300" t="s">
        <v>41</v>
      </c>
      <c r="B20" s="301"/>
      <c r="C20" s="7" t="s">
        <v>111</v>
      </c>
    </row>
    <row r="21" spans="1:9" s="2" customFormat="1" ht="56.25" customHeight="1">
      <c r="A21" s="300" t="s">
        <v>18</v>
      </c>
      <c r="B21" s="301"/>
      <c r="C21" s="31" t="s">
        <v>112</v>
      </c>
    </row>
    <row r="22" spans="1:9" ht="54.65" customHeight="1">
      <c r="A22" s="300" t="s">
        <v>40</v>
      </c>
      <c r="B22" s="301"/>
      <c r="C22" s="7" t="s">
        <v>113</v>
      </c>
    </row>
    <row r="23" spans="1:9" s="3" customFormat="1" ht="22.5" customHeight="1">
      <c r="A23" s="300" t="s">
        <v>39</v>
      </c>
      <c r="B23" s="301"/>
      <c r="C23" s="6" t="s">
        <v>71</v>
      </c>
    </row>
    <row r="24" spans="1:9" s="2" customFormat="1" ht="105" customHeight="1">
      <c r="A24" s="300" t="s">
        <v>19</v>
      </c>
      <c r="B24" s="301"/>
      <c r="C24" s="7" t="s">
        <v>122</v>
      </c>
      <c r="D24" s="32"/>
      <c r="E24" s="32"/>
      <c r="F24" s="32"/>
      <c r="G24" s="33"/>
      <c r="H24" s="33"/>
      <c r="I24" s="33"/>
    </row>
    <row r="25" spans="1:9" s="3" customFormat="1" ht="27.75" customHeight="1">
      <c r="A25" s="300" t="s">
        <v>11</v>
      </c>
      <c r="B25" s="301"/>
      <c r="C25" s="7" t="s">
        <v>109</v>
      </c>
      <c r="D25" s="32"/>
      <c r="E25" s="32"/>
      <c r="F25" s="32"/>
      <c r="G25" s="35"/>
      <c r="H25" s="35"/>
      <c r="I25" s="35"/>
    </row>
    <row r="26" spans="1:9" s="2" customFormat="1" ht="17.149999999999999" customHeight="1">
      <c r="A26" s="287" t="s">
        <v>43</v>
      </c>
      <c r="B26" s="288"/>
      <c r="C26" s="295" t="s">
        <v>121</v>
      </c>
      <c r="D26" s="18"/>
      <c r="E26" s="18"/>
      <c r="F26" s="18"/>
      <c r="G26" s="18"/>
      <c r="H26" s="18"/>
      <c r="I26" s="18"/>
    </row>
    <row r="27" spans="1:9" s="3" customFormat="1" ht="17.149999999999999" customHeight="1">
      <c r="A27" s="289"/>
      <c r="B27" s="290"/>
      <c r="C27" s="296"/>
      <c r="D27" s="41"/>
      <c r="E27" s="41"/>
      <c r="F27" s="41"/>
      <c r="G27" s="41"/>
      <c r="H27" s="41"/>
      <c r="I27" s="18"/>
    </row>
    <row r="28" spans="1:9" s="3" customFormat="1" ht="17.149999999999999" customHeight="1">
      <c r="A28" s="289"/>
      <c r="B28" s="290"/>
      <c r="C28" s="296"/>
      <c r="D28" s="41"/>
      <c r="E28" s="41"/>
      <c r="F28" s="41"/>
      <c r="G28" s="41"/>
      <c r="H28" s="41"/>
      <c r="I28" s="18"/>
    </row>
    <row r="29" spans="1:9" s="3" customFormat="1" ht="17.149999999999999" customHeight="1">
      <c r="A29" s="289"/>
      <c r="B29" s="290"/>
      <c r="C29" s="296"/>
      <c r="D29" s="39"/>
      <c r="E29" s="39"/>
      <c r="F29" s="39"/>
      <c r="G29" s="39"/>
      <c r="H29" s="39"/>
      <c r="I29" s="18"/>
    </row>
    <row r="30" spans="1:9" s="3" customFormat="1" ht="18" hidden="1" customHeight="1">
      <c r="A30" s="291"/>
      <c r="B30" s="292"/>
      <c r="C30" s="297"/>
      <c r="D30" s="18"/>
      <c r="E30" s="18"/>
      <c r="F30" s="18"/>
      <c r="G30" s="18"/>
      <c r="H30" s="18"/>
      <c r="I30" s="18"/>
    </row>
    <row r="31" spans="1:9" ht="31.5" customHeight="1">
      <c r="A31" s="302" t="s">
        <v>107</v>
      </c>
      <c r="B31" s="303"/>
      <c r="C31" s="46" t="s">
        <v>466</v>
      </c>
      <c r="D31" s="38"/>
      <c r="E31" s="40"/>
      <c r="F31" s="40"/>
      <c r="G31" s="40"/>
      <c r="H31" s="18"/>
      <c r="I31" s="18"/>
    </row>
    <row r="32" spans="1:9" s="3" customFormat="1" ht="24" customHeight="1">
      <c r="A32" s="281" t="s">
        <v>106</v>
      </c>
      <c r="B32" s="282"/>
      <c r="C32" s="47" t="s">
        <v>114</v>
      </c>
      <c r="D32" s="45"/>
      <c r="E32" s="18"/>
      <c r="F32" s="18"/>
      <c r="G32" s="18"/>
      <c r="H32" s="18"/>
      <c r="I32" s="18"/>
    </row>
    <row r="33" spans="1:9" s="3" customFormat="1" ht="28.5" customHeight="1">
      <c r="A33" s="283"/>
      <c r="B33" s="284"/>
      <c r="C33" s="47" t="s">
        <v>128</v>
      </c>
      <c r="D33" s="45"/>
      <c r="E33" s="18"/>
      <c r="F33" s="18"/>
      <c r="G33" s="18"/>
      <c r="H33" s="18"/>
      <c r="I33" s="18"/>
    </row>
    <row r="34" spans="1:9" s="3" customFormat="1" ht="18.75" customHeight="1">
      <c r="A34" s="283"/>
      <c r="B34" s="284"/>
      <c r="C34" s="47" t="s">
        <v>129</v>
      </c>
      <c r="D34" s="45"/>
      <c r="E34" s="18"/>
      <c r="F34" s="18"/>
      <c r="G34" s="18"/>
      <c r="H34" s="18"/>
      <c r="I34" s="18"/>
    </row>
    <row r="35" spans="1:9" s="3" customFormat="1" ht="21.75" customHeight="1">
      <c r="A35" s="283"/>
      <c r="B35" s="284"/>
      <c r="C35" s="47" t="s">
        <v>130</v>
      </c>
      <c r="D35" s="45"/>
      <c r="E35" s="18"/>
      <c r="F35" s="18"/>
      <c r="G35" s="18"/>
      <c r="H35" s="18"/>
      <c r="I35" s="18"/>
    </row>
    <row r="36" spans="1:9" s="3" customFormat="1" ht="19.5" customHeight="1">
      <c r="A36" s="285"/>
      <c r="B36" s="286"/>
      <c r="C36" s="47" t="s">
        <v>131</v>
      </c>
      <c r="D36" s="45"/>
      <c r="E36" s="18"/>
      <c r="F36" s="18"/>
      <c r="G36" s="18"/>
      <c r="H36" s="18"/>
      <c r="I36" s="18"/>
    </row>
    <row r="37" spans="1:9" s="2" customFormat="1" ht="21" customHeight="1">
      <c r="A37" s="313" t="s">
        <v>48</v>
      </c>
      <c r="B37" s="314" t="s">
        <v>47</v>
      </c>
      <c r="C37" s="6" t="s">
        <v>119</v>
      </c>
      <c r="D37" s="280"/>
      <c r="E37" s="280"/>
      <c r="F37" s="280"/>
      <c r="G37" s="280"/>
      <c r="H37" s="280"/>
      <c r="I37" s="280"/>
    </row>
    <row r="38" spans="1:9" s="3" customFormat="1" ht="56.5" customHeight="1" thickBot="1">
      <c r="A38" s="315" t="s">
        <v>49</v>
      </c>
      <c r="B38" s="316" t="s">
        <v>47</v>
      </c>
      <c r="C38" s="48" t="s">
        <v>476</v>
      </c>
      <c r="D38" s="280"/>
      <c r="E38" s="280"/>
      <c r="F38" s="280"/>
      <c r="G38" s="280"/>
      <c r="H38" s="280"/>
      <c r="I38" s="280"/>
    </row>
    <row r="39" spans="1:9" s="2" customFormat="1" ht="14">
      <c r="A39" s="311" t="s">
        <v>6</v>
      </c>
      <c r="B39" s="312"/>
      <c r="C39" s="49"/>
      <c r="D39" s="34"/>
      <c r="E39" s="36"/>
      <c r="F39" s="33"/>
      <c r="G39" s="33"/>
      <c r="H39" s="33"/>
      <c r="I39" s="37"/>
    </row>
    <row r="40" spans="1:9" s="3" customFormat="1" ht="19" customHeight="1">
      <c r="A40" s="289"/>
      <c r="B40" s="308"/>
      <c r="C40" s="51" t="s">
        <v>50</v>
      </c>
    </row>
    <row r="41" spans="1:9" s="3" customFormat="1" ht="30.65" customHeight="1">
      <c r="A41" s="289"/>
      <c r="B41" s="308"/>
      <c r="C41" s="50" t="s">
        <v>120</v>
      </c>
    </row>
    <row r="42" spans="1:9" s="3" customFormat="1" ht="84.75" customHeight="1">
      <c r="A42" s="43"/>
      <c r="B42" s="11"/>
      <c r="C42" s="50" t="s">
        <v>468</v>
      </c>
    </row>
    <row r="43" spans="1:9" s="3" customFormat="1" ht="42" customHeight="1">
      <c r="A43" s="43"/>
      <c r="B43" s="19"/>
      <c r="C43" s="51" t="s">
        <v>51</v>
      </c>
    </row>
    <row r="44" spans="1:9" s="3" customFormat="1" ht="45" customHeight="1">
      <c r="A44" s="289"/>
      <c r="B44" s="308"/>
      <c r="C44" s="7" t="s">
        <v>52</v>
      </c>
    </row>
    <row r="45" spans="1:9" s="3" customFormat="1" ht="50.15" customHeight="1">
      <c r="A45" s="289"/>
      <c r="B45" s="308"/>
      <c r="C45" s="50" t="s">
        <v>72</v>
      </c>
    </row>
    <row r="46" spans="1:9" s="3" customFormat="1" ht="69" customHeight="1">
      <c r="A46" s="289"/>
      <c r="B46" s="308"/>
      <c r="C46" s="7" t="s">
        <v>104</v>
      </c>
    </row>
    <row r="47" spans="1:9" s="3" customFormat="1" ht="86.25" customHeight="1">
      <c r="A47" s="43"/>
      <c r="B47" s="17"/>
      <c r="C47" s="52" t="s">
        <v>105</v>
      </c>
      <c r="D47" s="18"/>
    </row>
    <row r="48" spans="1:9" s="3" customFormat="1" ht="204" customHeight="1">
      <c r="A48" s="293" t="s">
        <v>75</v>
      </c>
      <c r="B48" s="294"/>
      <c r="C48" s="53" t="s">
        <v>77</v>
      </c>
      <c r="D48" s="18"/>
    </row>
    <row r="49" spans="1:3" s="3" customFormat="1" ht="85.5" customHeight="1" thickBot="1">
      <c r="A49" s="298"/>
      <c r="B49" s="299"/>
      <c r="C49" s="54" t="s">
        <v>76</v>
      </c>
    </row>
    <row r="50" spans="1:3" s="3" customFormat="1" ht="50.5" customHeight="1">
      <c r="A50" s="309"/>
      <c r="B50" s="310"/>
      <c r="C50" s="2"/>
    </row>
    <row r="51" spans="1:3" s="2" customFormat="1">
      <c r="A51" s="42"/>
      <c r="B51" s="4"/>
      <c r="C51"/>
    </row>
    <row r="52" spans="1:3">
      <c r="A52" s="4"/>
      <c r="B52" s="4"/>
    </row>
    <row r="53" spans="1:3">
      <c r="A53" s="4"/>
      <c r="B53" s="4"/>
    </row>
  </sheetData>
  <mergeCells count="37">
    <mergeCell ref="A5:C5"/>
    <mergeCell ref="A46:B46"/>
    <mergeCell ref="A50:B50"/>
    <mergeCell ref="A40:B40"/>
    <mergeCell ref="A41:B41"/>
    <mergeCell ref="A44:B44"/>
    <mergeCell ref="A45:B45"/>
    <mergeCell ref="A39:B39"/>
    <mergeCell ref="A37:B37"/>
    <mergeCell ref="A38:B38"/>
    <mergeCell ref="A7:B7"/>
    <mergeCell ref="A8:B8"/>
    <mergeCell ref="A9:B9"/>
    <mergeCell ref="A10:B10"/>
    <mergeCell ref="A11:B11"/>
    <mergeCell ref="A12:B12"/>
    <mergeCell ref="A20:B20"/>
    <mergeCell ref="A21:B21"/>
    <mergeCell ref="A13:B13"/>
    <mergeCell ref="A14:B14"/>
    <mergeCell ref="A19:B19"/>
    <mergeCell ref="A16:B16"/>
    <mergeCell ref="A17:B17"/>
    <mergeCell ref="A18:B18"/>
    <mergeCell ref="A15:B15"/>
    <mergeCell ref="A49:B49"/>
    <mergeCell ref="A22:B22"/>
    <mergeCell ref="A23:B23"/>
    <mergeCell ref="A24:B24"/>
    <mergeCell ref="A25:B25"/>
    <mergeCell ref="A31:B31"/>
    <mergeCell ref="D37:I37"/>
    <mergeCell ref="D38:I38"/>
    <mergeCell ref="A32:B36"/>
    <mergeCell ref="A26:B30"/>
    <mergeCell ref="A48:B48"/>
    <mergeCell ref="C26:C30"/>
  </mergeCells>
  <phoneticPr fontId="2"/>
  <printOptions horizontalCentered="1"/>
  <pageMargins left="0.59055118110236227" right="0.59055118110236227" top="0.59055118110236227" bottom="0.59055118110236227" header="0.31496062992125984" footer="0.31496062992125984"/>
  <pageSetup paperSize="9" scale="83" fitToHeight="0" orientation="portrait" horizontalDpi="4294967293" r:id="rId1"/>
  <rowBreaks count="1" manualBreakCount="1">
    <brk id="38" max="2"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プルダウンリスト一覧!$B$3:$B$8</xm:f>
          </x14:formula1>
          <xm:sqref>C11</xm:sqref>
        </x14:dataValidation>
        <x14:dataValidation type="list" allowBlank="1" showInputMessage="1" showErrorMessage="1" xr:uid="{00000000-0002-0000-0000-000001000000}">
          <x14:formula1>
            <xm:f>プルダウンリスト一覧!$C$3</xm:f>
          </x14:formula1>
          <xm:sqref>C8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tabColor theme="0" tint="-0.499984740745262"/>
    <pageSetUpPr fitToPage="1"/>
  </sheetPr>
  <dimension ref="A1:J28"/>
  <sheetViews>
    <sheetView view="pageBreakPreview" zoomScale="60" zoomScaleNormal="110" workbookViewId="0">
      <selection activeCell="G4" sqref="G4"/>
    </sheetView>
  </sheetViews>
  <sheetFormatPr defaultColWidth="10.90625" defaultRowHeight="13"/>
  <cols>
    <col min="1" max="1" width="21.08984375" style="3" bestFit="1" customWidth="1"/>
    <col min="2" max="2" width="11.08984375" style="3" bestFit="1" customWidth="1"/>
    <col min="3" max="3" width="15" style="3" bestFit="1" customWidth="1"/>
    <col min="4" max="4" width="15" style="3" customWidth="1"/>
    <col min="5" max="5" width="9.36328125" style="3" bestFit="1" customWidth="1"/>
    <col min="6" max="6" width="7.36328125" style="3" bestFit="1" customWidth="1"/>
    <col min="7" max="7" width="41" bestFit="1" customWidth="1"/>
    <col min="8" max="8" width="15.453125" bestFit="1" customWidth="1"/>
    <col min="9" max="9" width="7.453125" bestFit="1" customWidth="1"/>
    <col min="10" max="10" width="9.36328125" bestFit="1" customWidth="1"/>
  </cols>
  <sheetData>
    <row r="1" spans="1:10" s="2" customFormat="1">
      <c r="A1" s="3"/>
      <c r="B1" s="3"/>
      <c r="C1" s="3"/>
      <c r="D1" s="3"/>
      <c r="E1" s="3"/>
      <c r="F1" s="3"/>
    </row>
    <row r="2" spans="1:10">
      <c r="A2" s="9" t="s">
        <v>1</v>
      </c>
      <c r="B2" s="9" t="s">
        <v>22</v>
      </c>
      <c r="C2" s="9" t="s">
        <v>13</v>
      </c>
      <c r="D2" s="9" t="s">
        <v>45</v>
      </c>
      <c r="E2" s="9" t="s">
        <v>3</v>
      </c>
      <c r="F2" s="9" t="s">
        <v>4</v>
      </c>
      <c r="G2" s="9" t="s">
        <v>35</v>
      </c>
      <c r="H2" s="10" t="s">
        <v>8</v>
      </c>
      <c r="I2" s="10" t="s">
        <v>5</v>
      </c>
      <c r="J2" s="10" t="s">
        <v>64</v>
      </c>
    </row>
    <row r="3" spans="1:10" s="15" customFormat="1" ht="65">
      <c r="A3" s="15" t="s">
        <v>28</v>
      </c>
      <c r="B3" s="15" t="s">
        <v>21</v>
      </c>
      <c r="C3" s="15" t="s">
        <v>37</v>
      </c>
      <c r="D3" s="16" t="s">
        <v>46</v>
      </c>
      <c r="E3" s="15" t="s">
        <v>20</v>
      </c>
      <c r="F3" s="15" t="s">
        <v>7</v>
      </c>
      <c r="G3" s="16" t="s">
        <v>78</v>
      </c>
      <c r="H3" s="15" t="s">
        <v>54</v>
      </c>
      <c r="I3" s="15" t="s">
        <v>69</v>
      </c>
    </row>
    <row r="4" spans="1:10" s="15" customFormat="1">
      <c r="A4" s="15" t="s">
        <v>29</v>
      </c>
      <c r="B4" s="15" t="s">
        <v>23</v>
      </c>
      <c r="D4" s="15" t="s">
        <v>44</v>
      </c>
      <c r="G4" s="16"/>
      <c r="H4" s="15" t="s">
        <v>53</v>
      </c>
      <c r="I4" s="15" t="s">
        <v>57</v>
      </c>
      <c r="J4" s="15" t="s">
        <v>63</v>
      </c>
    </row>
    <row r="5" spans="1:10" s="15" customFormat="1">
      <c r="A5" s="15" t="s">
        <v>30</v>
      </c>
      <c r="B5" s="15" t="s">
        <v>24</v>
      </c>
      <c r="H5" s="15" t="s">
        <v>66</v>
      </c>
      <c r="I5" s="15" t="s">
        <v>58</v>
      </c>
      <c r="J5" s="15" t="s">
        <v>65</v>
      </c>
    </row>
    <row r="6" spans="1:10" s="15" customFormat="1">
      <c r="A6" s="15" t="s">
        <v>31</v>
      </c>
      <c r="B6" s="15" t="s">
        <v>25</v>
      </c>
      <c r="H6" s="15" t="s">
        <v>67</v>
      </c>
      <c r="I6" s="15" t="s">
        <v>59</v>
      </c>
    </row>
    <row r="7" spans="1:10" s="15" customFormat="1">
      <c r="A7" s="15" t="s">
        <v>32</v>
      </c>
      <c r="B7" s="15" t="s">
        <v>26</v>
      </c>
      <c r="G7" s="16"/>
      <c r="H7" s="15" t="s">
        <v>55</v>
      </c>
      <c r="I7" s="15" t="s">
        <v>60</v>
      </c>
    </row>
    <row r="8" spans="1:10" s="15" customFormat="1">
      <c r="A8" s="15" t="s">
        <v>33</v>
      </c>
      <c r="B8" s="15" t="s">
        <v>27</v>
      </c>
      <c r="G8" s="16"/>
      <c r="H8" s="15" t="s">
        <v>56</v>
      </c>
      <c r="I8" s="15" t="s">
        <v>61</v>
      </c>
    </row>
    <row r="9" spans="1:10" s="15" customFormat="1">
      <c r="A9" s="15" t="s">
        <v>34</v>
      </c>
      <c r="G9" s="16"/>
      <c r="I9" s="15" t="s">
        <v>62</v>
      </c>
    </row>
    <row r="10" spans="1:10" s="15" customFormat="1" ht="26">
      <c r="A10" s="16" t="s">
        <v>42</v>
      </c>
      <c r="G10" s="16"/>
    </row>
    <row r="11" spans="1:10" s="15" customFormat="1">
      <c r="G11" s="16"/>
    </row>
    <row r="12" spans="1:10" s="15" customFormat="1">
      <c r="G12" s="16"/>
    </row>
    <row r="13" spans="1:10" s="15" customFormat="1">
      <c r="G13" s="16"/>
    </row>
    <row r="14" spans="1:10" s="15" customFormat="1">
      <c r="G14" s="16"/>
    </row>
    <row r="15" spans="1:10" s="1" customFormat="1">
      <c r="A15" s="3"/>
      <c r="B15" s="3"/>
      <c r="C15" s="3"/>
      <c r="D15" s="3"/>
      <c r="E15" s="3"/>
      <c r="F15" s="3"/>
      <c r="G15" s="5"/>
    </row>
    <row r="16" spans="1:10">
      <c r="G16" s="5"/>
    </row>
    <row r="17" spans="1:9" s="1" customFormat="1">
      <c r="A17" s="3"/>
      <c r="B17" s="3"/>
      <c r="C17" s="3"/>
      <c r="D17" s="3"/>
      <c r="E17" s="3"/>
      <c r="F17" s="3"/>
      <c r="G17" s="5"/>
    </row>
    <row r="18" spans="1:9" s="2" customFormat="1">
      <c r="A18" s="3"/>
      <c r="B18" s="3"/>
      <c r="C18" s="3"/>
      <c r="D18" s="3"/>
      <c r="E18" s="3"/>
      <c r="F18" s="3"/>
    </row>
    <row r="19" spans="1:9">
      <c r="G19" s="1"/>
      <c r="H19" s="1"/>
      <c r="I19" s="1"/>
    </row>
    <row r="20" spans="1:9">
      <c r="G20" s="1"/>
      <c r="H20" s="1"/>
    </row>
    <row r="21" spans="1:9">
      <c r="G21" s="1"/>
      <c r="H21" s="1"/>
    </row>
    <row r="22" spans="1:9">
      <c r="G22" s="1"/>
    </row>
    <row r="23" spans="1:9">
      <c r="G23" s="3"/>
    </row>
    <row r="24" spans="1:9">
      <c r="G24" s="3"/>
    </row>
    <row r="25" spans="1:9">
      <c r="G25" s="3"/>
    </row>
    <row r="26" spans="1:9">
      <c r="G26" s="3"/>
    </row>
    <row r="27" spans="1:9">
      <c r="G27" s="3"/>
    </row>
    <row r="28" spans="1:9">
      <c r="G28" s="3"/>
    </row>
  </sheetData>
  <phoneticPr fontId="2"/>
  <printOptions horizontalCentered="1"/>
  <pageMargins left="0.70866141732283472" right="0.70866141732283472" top="0.74803149606299213" bottom="0.74803149606299213" header="0.31496062992125984" footer="0.31496062992125984"/>
  <pageSetup paperSize="9" scale="82"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pageSetUpPr fitToPage="1"/>
  </sheetPr>
  <dimension ref="A1:D22"/>
  <sheetViews>
    <sheetView zoomScaleNormal="100" workbookViewId="0">
      <selection activeCell="C1" sqref="C1:D1"/>
    </sheetView>
  </sheetViews>
  <sheetFormatPr defaultColWidth="8.26953125" defaultRowHeight="14"/>
  <cols>
    <col min="1" max="1" width="10.6328125" style="273" customWidth="1"/>
    <col min="2" max="2" width="59.36328125" style="273" customWidth="1"/>
    <col min="3" max="4" width="11.08984375" style="273" customWidth="1"/>
    <col min="5" max="256" width="8.26953125" style="273"/>
    <col min="257" max="257" width="10.6328125" style="273" customWidth="1"/>
    <col min="258" max="258" width="59.36328125" style="273" customWidth="1"/>
    <col min="259" max="260" width="11.08984375" style="273" customWidth="1"/>
    <col min="261" max="512" width="8.26953125" style="273"/>
    <col min="513" max="513" width="10.6328125" style="273" customWidth="1"/>
    <col min="514" max="514" width="59.36328125" style="273" customWidth="1"/>
    <col min="515" max="516" width="11.08984375" style="273" customWidth="1"/>
    <col min="517" max="768" width="8.26953125" style="273"/>
    <col min="769" max="769" width="10.6328125" style="273" customWidth="1"/>
    <col min="770" max="770" width="59.36328125" style="273" customWidth="1"/>
    <col min="771" max="772" width="11.08984375" style="273" customWidth="1"/>
    <col min="773" max="1024" width="8.26953125" style="273"/>
    <col min="1025" max="1025" width="10.6328125" style="273" customWidth="1"/>
    <col min="1026" max="1026" width="59.36328125" style="273" customWidth="1"/>
    <col min="1027" max="1028" width="11.08984375" style="273" customWidth="1"/>
    <col min="1029" max="1280" width="8.26953125" style="273"/>
    <col min="1281" max="1281" width="10.6328125" style="273" customWidth="1"/>
    <col min="1282" max="1282" width="59.36328125" style="273" customWidth="1"/>
    <col min="1283" max="1284" width="11.08984375" style="273" customWidth="1"/>
    <col min="1285" max="1536" width="8.26953125" style="273"/>
    <col min="1537" max="1537" width="10.6328125" style="273" customWidth="1"/>
    <col min="1538" max="1538" width="59.36328125" style="273" customWidth="1"/>
    <col min="1539" max="1540" width="11.08984375" style="273" customWidth="1"/>
    <col min="1541" max="1792" width="8.26953125" style="273"/>
    <col min="1793" max="1793" width="10.6328125" style="273" customWidth="1"/>
    <col min="1794" max="1794" width="59.36328125" style="273" customWidth="1"/>
    <col min="1795" max="1796" width="11.08984375" style="273" customWidth="1"/>
    <col min="1797" max="2048" width="8.26953125" style="273"/>
    <col min="2049" max="2049" width="10.6328125" style="273" customWidth="1"/>
    <col min="2050" max="2050" width="59.36328125" style="273" customWidth="1"/>
    <col min="2051" max="2052" width="11.08984375" style="273" customWidth="1"/>
    <col min="2053" max="2304" width="8.26953125" style="273"/>
    <col min="2305" max="2305" width="10.6328125" style="273" customWidth="1"/>
    <col min="2306" max="2306" width="59.36328125" style="273" customWidth="1"/>
    <col min="2307" max="2308" width="11.08984375" style="273" customWidth="1"/>
    <col min="2309" max="2560" width="8.26953125" style="273"/>
    <col min="2561" max="2561" width="10.6328125" style="273" customWidth="1"/>
    <col min="2562" max="2562" width="59.36328125" style="273" customWidth="1"/>
    <col min="2563" max="2564" width="11.08984375" style="273" customWidth="1"/>
    <col min="2565" max="2816" width="8.26953125" style="273"/>
    <col min="2817" max="2817" width="10.6328125" style="273" customWidth="1"/>
    <col min="2818" max="2818" width="59.36328125" style="273" customWidth="1"/>
    <col min="2819" max="2820" width="11.08984375" style="273" customWidth="1"/>
    <col min="2821" max="3072" width="8.26953125" style="273"/>
    <col min="3073" max="3073" width="10.6328125" style="273" customWidth="1"/>
    <col min="3074" max="3074" width="59.36328125" style="273" customWidth="1"/>
    <col min="3075" max="3076" width="11.08984375" style="273" customWidth="1"/>
    <col min="3077" max="3328" width="8.26953125" style="273"/>
    <col min="3329" max="3329" width="10.6328125" style="273" customWidth="1"/>
    <col min="3330" max="3330" width="59.36328125" style="273" customWidth="1"/>
    <col min="3331" max="3332" width="11.08984375" style="273" customWidth="1"/>
    <col min="3333" max="3584" width="8.26953125" style="273"/>
    <col min="3585" max="3585" width="10.6328125" style="273" customWidth="1"/>
    <col min="3586" max="3586" width="59.36328125" style="273" customWidth="1"/>
    <col min="3587" max="3588" width="11.08984375" style="273" customWidth="1"/>
    <col min="3589" max="3840" width="8.26953125" style="273"/>
    <col min="3841" max="3841" width="10.6328125" style="273" customWidth="1"/>
    <col min="3842" max="3842" width="59.36328125" style="273" customWidth="1"/>
    <col min="3843" max="3844" width="11.08984375" style="273" customWidth="1"/>
    <col min="3845" max="4096" width="8.26953125" style="273"/>
    <col min="4097" max="4097" width="10.6328125" style="273" customWidth="1"/>
    <col min="4098" max="4098" width="59.36328125" style="273" customWidth="1"/>
    <col min="4099" max="4100" width="11.08984375" style="273" customWidth="1"/>
    <col min="4101" max="4352" width="8.26953125" style="273"/>
    <col min="4353" max="4353" width="10.6328125" style="273" customWidth="1"/>
    <col min="4354" max="4354" width="59.36328125" style="273" customWidth="1"/>
    <col min="4355" max="4356" width="11.08984375" style="273" customWidth="1"/>
    <col min="4357" max="4608" width="8.26953125" style="273"/>
    <col min="4609" max="4609" width="10.6328125" style="273" customWidth="1"/>
    <col min="4610" max="4610" width="59.36328125" style="273" customWidth="1"/>
    <col min="4611" max="4612" width="11.08984375" style="273" customWidth="1"/>
    <col min="4613" max="4864" width="8.26953125" style="273"/>
    <col min="4865" max="4865" width="10.6328125" style="273" customWidth="1"/>
    <col min="4866" max="4866" width="59.36328125" style="273" customWidth="1"/>
    <col min="4867" max="4868" width="11.08984375" style="273" customWidth="1"/>
    <col min="4869" max="5120" width="8.26953125" style="273"/>
    <col min="5121" max="5121" width="10.6328125" style="273" customWidth="1"/>
    <col min="5122" max="5122" width="59.36328125" style="273" customWidth="1"/>
    <col min="5123" max="5124" width="11.08984375" style="273" customWidth="1"/>
    <col min="5125" max="5376" width="8.26953125" style="273"/>
    <col min="5377" max="5377" width="10.6328125" style="273" customWidth="1"/>
    <col min="5378" max="5378" width="59.36328125" style="273" customWidth="1"/>
    <col min="5379" max="5380" width="11.08984375" style="273" customWidth="1"/>
    <col min="5381" max="5632" width="8.26953125" style="273"/>
    <col min="5633" max="5633" width="10.6328125" style="273" customWidth="1"/>
    <col min="5634" max="5634" width="59.36328125" style="273" customWidth="1"/>
    <col min="5635" max="5636" width="11.08984375" style="273" customWidth="1"/>
    <col min="5637" max="5888" width="8.26953125" style="273"/>
    <col min="5889" max="5889" width="10.6328125" style="273" customWidth="1"/>
    <col min="5890" max="5890" width="59.36328125" style="273" customWidth="1"/>
    <col min="5891" max="5892" width="11.08984375" style="273" customWidth="1"/>
    <col min="5893" max="6144" width="8.26953125" style="273"/>
    <col min="6145" max="6145" width="10.6328125" style="273" customWidth="1"/>
    <col min="6146" max="6146" width="59.36328125" style="273" customWidth="1"/>
    <col min="6147" max="6148" width="11.08984375" style="273" customWidth="1"/>
    <col min="6149" max="6400" width="8.26953125" style="273"/>
    <col min="6401" max="6401" width="10.6328125" style="273" customWidth="1"/>
    <col min="6402" max="6402" width="59.36328125" style="273" customWidth="1"/>
    <col min="6403" max="6404" width="11.08984375" style="273" customWidth="1"/>
    <col min="6405" max="6656" width="8.26953125" style="273"/>
    <col min="6657" max="6657" width="10.6328125" style="273" customWidth="1"/>
    <col min="6658" max="6658" width="59.36328125" style="273" customWidth="1"/>
    <col min="6659" max="6660" width="11.08984375" style="273" customWidth="1"/>
    <col min="6661" max="6912" width="8.26953125" style="273"/>
    <col min="6913" max="6913" width="10.6328125" style="273" customWidth="1"/>
    <col min="6914" max="6914" width="59.36328125" style="273" customWidth="1"/>
    <col min="6915" max="6916" width="11.08984375" style="273" customWidth="1"/>
    <col min="6917" max="7168" width="8.26953125" style="273"/>
    <col min="7169" max="7169" width="10.6328125" style="273" customWidth="1"/>
    <col min="7170" max="7170" width="59.36328125" style="273" customWidth="1"/>
    <col min="7171" max="7172" width="11.08984375" style="273" customWidth="1"/>
    <col min="7173" max="7424" width="8.26953125" style="273"/>
    <col min="7425" max="7425" width="10.6328125" style="273" customWidth="1"/>
    <col min="7426" max="7426" width="59.36328125" style="273" customWidth="1"/>
    <col min="7427" max="7428" width="11.08984375" style="273" customWidth="1"/>
    <col min="7429" max="7680" width="8.26953125" style="273"/>
    <col min="7681" max="7681" width="10.6328125" style="273" customWidth="1"/>
    <col min="7682" max="7682" width="59.36328125" style="273" customWidth="1"/>
    <col min="7683" max="7684" width="11.08984375" style="273" customWidth="1"/>
    <col min="7685" max="7936" width="8.26953125" style="273"/>
    <col min="7937" max="7937" width="10.6328125" style="273" customWidth="1"/>
    <col min="7938" max="7938" width="59.36328125" style="273" customWidth="1"/>
    <col min="7939" max="7940" width="11.08984375" style="273" customWidth="1"/>
    <col min="7941" max="8192" width="8.26953125" style="273"/>
    <col min="8193" max="8193" width="10.6328125" style="273" customWidth="1"/>
    <col min="8194" max="8194" width="59.36328125" style="273" customWidth="1"/>
    <col min="8195" max="8196" width="11.08984375" style="273" customWidth="1"/>
    <col min="8197" max="8448" width="8.26953125" style="273"/>
    <col min="8449" max="8449" width="10.6328125" style="273" customWidth="1"/>
    <col min="8450" max="8450" width="59.36328125" style="273" customWidth="1"/>
    <col min="8451" max="8452" width="11.08984375" style="273" customWidth="1"/>
    <col min="8453" max="8704" width="8.26953125" style="273"/>
    <col min="8705" max="8705" width="10.6328125" style="273" customWidth="1"/>
    <col min="8706" max="8706" width="59.36328125" style="273" customWidth="1"/>
    <col min="8707" max="8708" width="11.08984375" style="273" customWidth="1"/>
    <col min="8709" max="8960" width="8.26953125" style="273"/>
    <col min="8961" max="8961" width="10.6328125" style="273" customWidth="1"/>
    <col min="8962" max="8962" width="59.36328125" style="273" customWidth="1"/>
    <col min="8963" max="8964" width="11.08984375" style="273" customWidth="1"/>
    <col min="8965" max="9216" width="8.26953125" style="273"/>
    <col min="9217" max="9217" width="10.6328125" style="273" customWidth="1"/>
    <col min="9218" max="9218" width="59.36328125" style="273" customWidth="1"/>
    <col min="9219" max="9220" width="11.08984375" style="273" customWidth="1"/>
    <col min="9221" max="9472" width="8.26953125" style="273"/>
    <col min="9473" max="9473" width="10.6328125" style="273" customWidth="1"/>
    <col min="9474" max="9474" width="59.36328125" style="273" customWidth="1"/>
    <col min="9475" max="9476" width="11.08984375" style="273" customWidth="1"/>
    <col min="9477" max="9728" width="8.26953125" style="273"/>
    <col min="9729" max="9729" width="10.6328125" style="273" customWidth="1"/>
    <col min="9730" max="9730" width="59.36328125" style="273" customWidth="1"/>
    <col min="9731" max="9732" width="11.08984375" style="273" customWidth="1"/>
    <col min="9733" max="9984" width="8.26953125" style="273"/>
    <col min="9985" max="9985" width="10.6328125" style="273" customWidth="1"/>
    <col min="9986" max="9986" width="59.36328125" style="273" customWidth="1"/>
    <col min="9987" max="9988" width="11.08984375" style="273" customWidth="1"/>
    <col min="9989" max="10240" width="8.26953125" style="273"/>
    <col min="10241" max="10241" width="10.6328125" style="273" customWidth="1"/>
    <col min="10242" max="10242" width="59.36328125" style="273" customWidth="1"/>
    <col min="10243" max="10244" width="11.08984375" style="273" customWidth="1"/>
    <col min="10245" max="10496" width="8.26953125" style="273"/>
    <col min="10497" max="10497" width="10.6328125" style="273" customWidth="1"/>
    <col min="10498" max="10498" width="59.36328125" style="273" customWidth="1"/>
    <col min="10499" max="10500" width="11.08984375" style="273" customWidth="1"/>
    <col min="10501" max="10752" width="8.26953125" style="273"/>
    <col min="10753" max="10753" width="10.6328125" style="273" customWidth="1"/>
    <col min="10754" max="10754" width="59.36328125" style="273" customWidth="1"/>
    <col min="10755" max="10756" width="11.08984375" style="273" customWidth="1"/>
    <col min="10757" max="11008" width="8.26953125" style="273"/>
    <col min="11009" max="11009" width="10.6328125" style="273" customWidth="1"/>
    <col min="11010" max="11010" width="59.36328125" style="273" customWidth="1"/>
    <col min="11011" max="11012" width="11.08984375" style="273" customWidth="1"/>
    <col min="11013" max="11264" width="8.26953125" style="273"/>
    <col min="11265" max="11265" width="10.6328125" style="273" customWidth="1"/>
    <col min="11266" max="11266" width="59.36328125" style="273" customWidth="1"/>
    <col min="11267" max="11268" width="11.08984375" style="273" customWidth="1"/>
    <col min="11269" max="11520" width="8.26953125" style="273"/>
    <col min="11521" max="11521" width="10.6328125" style="273" customWidth="1"/>
    <col min="11522" max="11522" width="59.36328125" style="273" customWidth="1"/>
    <col min="11523" max="11524" width="11.08984375" style="273" customWidth="1"/>
    <col min="11525" max="11776" width="8.26953125" style="273"/>
    <col min="11777" max="11777" width="10.6328125" style="273" customWidth="1"/>
    <col min="11778" max="11778" width="59.36328125" style="273" customWidth="1"/>
    <col min="11779" max="11780" width="11.08984375" style="273" customWidth="1"/>
    <col min="11781" max="12032" width="8.26953125" style="273"/>
    <col min="12033" max="12033" width="10.6328125" style="273" customWidth="1"/>
    <col min="12034" max="12034" width="59.36328125" style="273" customWidth="1"/>
    <col min="12035" max="12036" width="11.08984375" style="273" customWidth="1"/>
    <col min="12037" max="12288" width="8.26953125" style="273"/>
    <col min="12289" max="12289" width="10.6328125" style="273" customWidth="1"/>
    <col min="12290" max="12290" width="59.36328125" style="273" customWidth="1"/>
    <col min="12291" max="12292" width="11.08984375" style="273" customWidth="1"/>
    <col min="12293" max="12544" width="8.26953125" style="273"/>
    <col min="12545" max="12545" width="10.6328125" style="273" customWidth="1"/>
    <col min="12546" max="12546" width="59.36328125" style="273" customWidth="1"/>
    <col min="12547" max="12548" width="11.08984375" style="273" customWidth="1"/>
    <col min="12549" max="12800" width="8.26953125" style="273"/>
    <col min="12801" max="12801" width="10.6328125" style="273" customWidth="1"/>
    <col min="12802" max="12802" width="59.36328125" style="273" customWidth="1"/>
    <col min="12803" max="12804" width="11.08984375" style="273" customWidth="1"/>
    <col min="12805" max="13056" width="8.26953125" style="273"/>
    <col min="13057" max="13057" width="10.6328125" style="273" customWidth="1"/>
    <col min="13058" max="13058" width="59.36328125" style="273" customWidth="1"/>
    <col min="13059" max="13060" width="11.08984375" style="273" customWidth="1"/>
    <col min="13061" max="13312" width="8.26953125" style="273"/>
    <col min="13313" max="13313" width="10.6328125" style="273" customWidth="1"/>
    <col min="13314" max="13314" width="59.36328125" style="273" customWidth="1"/>
    <col min="13315" max="13316" width="11.08984375" style="273" customWidth="1"/>
    <col min="13317" max="13568" width="8.26953125" style="273"/>
    <col min="13569" max="13569" width="10.6328125" style="273" customWidth="1"/>
    <col min="13570" max="13570" width="59.36328125" style="273" customWidth="1"/>
    <col min="13571" max="13572" width="11.08984375" style="273" customWidth="1"/>
    <col min="13573" max="13824" width="8.26953125" style="273"/>
    <col min="13825" max="13825" width="10.6328125" style="273" customWidth="1"/>
    <col min="13826" max="13826" width="59.36328125" style="273" customWidth="1"/>
    <col min="13827" max="13828" width="11.08984375" style="273" customWidth="1"/>
    <col min="13829" max="14080" width="8.26953125" style="273"/>
    <col min="14081" max="14081" width="10.6328125" style="273" customWidth="1"/>
    <col min="14082" max="14082" width="59.36328125" style="273" customWidth="1"/>
    <col min="14083" max="14084" width="11.08984375" style="273" customWidth="1"/>
    <col min="14085" max="14336" width="8.26953125" style="273"/>
    <col min="14337" max="14337" width="10.6328125" style="273" customWidth="1"/>
    <col min="14338" max="14338" width="59.36328125" style="273" customWidth="1"/>
    <col min="14339" max="14340" width="11.08984375" style="273" customWidth="1"/>
    <col min="14341" max="14592" width="8.26953125" style="273"/>
    <col min="14593" max="14593" width="10.6328125" style="273" customWidth="1"/>
    <col min="14594" max="14594" width="59.36328125" style="273" customWidth="1"/>
    <col min="14595" max="14596" width="11.08984375" style="273" customWidth="1"/>
    <col min="14597" max="14848" width="8.26953125" style="273"/>
    <col min="14849" max="14849" width="10.6328125" style="273" customWidth="1"/>
    <col min="14850" max="14850" width="59.36328125" style="273" customWidth="1"/>
    <col min="14851" max="14852" width="11.08984375" style="273" customWidth="1"/>
    <col min="14853" max="15104" width="8.26953125" style="273"/>
    <col min="15105" max="15105" width="10.6328125" style="273" customWidth="1"/>
    <col min="15106" max="15106" width="59.36328125" style="273" customWidth="1"/>
    <col min="15107" max="15108" width="11.08984375" style="273" customWidth="1"/>
    <col min="15109" max="15360" width="8.26953125" style="273"/>
    <col min="15361" max="15361" width="10.6328125" style="273" customWidth="1"/>
    <col min="15362" max="15362" width="59.36328125" style="273" customWidth="1"/>
    <col min="15363" max="15364" width="11.08984375" style="273" customWidth="1"/>
    <col min="15365" max="15616" width="8.26953125" style="273"/>
    <col min="15617" max="15617" width="10.6328125" style="273" customWidth="1"/>
    <col min="15618" max="15618" width="59.36328125" style="273" customWidth="1"/>
    <col min="15619" max="15620" width="11.08984375" style="273" customWidth="1"/>
    <col min="15621" max="15872" width="8.26953125" style="273"/>
    <col min="15873" max="15873" width="10.6328125" style="273" customWidth="1"/>
    <col min="15874" max="15874" width="59.36328125" style="273" customWidth="1"/>
    <col min="15875" max="15876" width="11.08984375" style="273" customWidth="1"/>
    <col min="15877" max="16128" width="8.26953125" style="273"/>
    <col min="16129" max="16129" width="10.6328125" style="273" customWidth="1"/>
    <col min="16130" max="16130" width="59.36328125" style="273" customWidth="1"/>
    <col min="16131" max="16132" width="11.08984375" style="273" customWidth="1"/>
    <col min="16133" max="16384" width="8.26953125" style="273"/>
  </cols>
  <sheetData>
    <row r="1" spans="1:4" ht="63" customHeight="1">
      <c r="A1" s="341" t="s">
        <v>496</v>
      </c>
      <c r="B1" s="342"/>
      <c r="C1" s="343">
        <v>44207</v>
      </c>
      <c r="D1" s="343"/>
    </row>
    <row r="2" spans="1:4" ht="45.65" customHeight="1">
      <c r="A2" s="344" t="s">
        <v>477</v>
      </c>
      <c r="B2" s="345"/>
      <c r="C2" s="345"/>
      <c r="D2" s="345"/>
    </row>
    <row r="3" spans="1:4" ht="38.5" customHeight="1">
      <c r="A3" s="346" t="s">
        <v>478</v>
      </c>
      <c r="B3" s="346"/>
      <c r="C3" s="346"/>
      <c r="D3" s="346"/>
    </row>
    <row r="4" spans="1:4" ht="41.5" customHeight="1">
      <c r="A4" s="347" t="s">
        <v>479</v>
      </c>
      <c r="B4" s="348"/>
      <c r="C4" s="348"/>
      <c r="D4" s="348"/>
    </row>
    <row r="5" spans="1:4" ht="59.15" customHeight="1">
      <c r="A5" s="344" t="s">
        <v>480</v>
      </c>
      <c r="B5" s="344"/>
      <c r="C5" s="344"/>
      <c r="D5" s="344"/>
    </row>
    <row r="6" spans="1:4" ht="46" customHeight="1" thickBot="1">
      <c r="A6" s="335" t="s">
        <v>481</v>
      </c>
      <c r="B6" s="335"/>
      <c r="C6" s="335"/>
      <c r="D6" s="335"/>
    </row>
    <row r="7" spans="1:4" ht="38.15" customHeight="1" thickBot="1">
      <c r="A7" s="274" t="s">
        <v>482</v>
      </c>
      <c r="B7" s="336"/>
      <c r="C7" s="336"/>
      <c r="D7" s="337"/>
    </row>
    <row r="8" spans="1:4" ht="38.15" customHeight="1" thickBot="1">
      <c r="A8" s="274" t="s">
        <v>483</v>
      </c>
      <c r="B8" s="336"/>
      <c r="C8" s="336"/>
      <c r="D8" s="337"/>
    </row>
    <row r="9" spans="1:4" ht="38.15" customHeight="1" thickBot="1">
      <c r="A9" s="275" t="s">
        <v>484</v>
      </c>
      <c r="B9" s="323"/>
      <c r="C9" s="323"/>
      <c r="D9" s="324"/>
    </row>
    <row r="10" spans="1:4" ht="31" customHeight="1" thickBot="1">
      <c r="A10" s="338" t="s">
        <v>485</v>
      </c>
      <c r="B10" s="339"/>
      <c r="C10" s="339"/>
      <c r="D10" s="340"/>
    </row>
    <row r="11" spans="1:4" ht="38.15" customHeight="1" thickBot="1">
      <c r="A11" s="275" t="s">
        <v>486</v>
      </c>
      <c r="B11" s="323"/>
      <c r="C11" s="323"/>
      <c r="D11" s="324"/>
    </row>
    <row r="12" spans="1:4" ht="38.15" customHeight="1" thickBot="1">
      <c r="A12" s="276" t="s">
        <v>487</v>
      </c>
      <c r="B12" s="323"/>
      <c r="C12" s="323"/>
      <c r="D12" s="324"/>
    </row>
    <row r="13" spans="1:4" ht="38.15" customHeight="1" thickBot="1">
      <c r="A13" s="325" t="s">
        <v>488</v>
      </c>
      <c r="B13" s="326"/>
      <c r="C13" s="327" t="s">
        <v>91</v>
      </c>
      <c r="D13" s="328"/>
    </row>
    <row r="14" spans="1:4" ht="38.15" customHeight="1" thickBot="1">
      <c r="A14" s="329" t="s">
        <v>489</v>
      </c>
      <c r="B14" s="330"/>
      <c r="C14" s="330"/>
      <c r="D14" s="331"/>
    </row>
    <row r="15" spans="1:4" ht="38.15" customHeight="1" thickBot="1">
      <c r="A15" s="332"/>
      <c r="B15" s="277" t="s">
        <v>93</v>
      </c>
      <c r="C15" s="278" t="s">
        <v>490</v>
      </c>
      <c r="D15" s="278" t="s">
        <v>491</v>
      </c>
    </row>
    <row r="16" spans="1:4" ht="38.15" customHeight="1" thickBot="1">
      <c r="A16" s="333"/>
      <c r="B16" s="277" t="s">
        <v>492</v>
      </c>
      <c r="C16" s="278" t="s">
        <v>490</v>
      </c>
      <c r="D16" s="278" t="s">
        <v>491</v>
      </c>
    </row>
    <row r="17" spans="1:4" ht="38.15" customHeight="1" thickBot="1">
      <c r="A17" s="333"/>
      <c r="B17" s="277" t="s">
        <v>493</v>
      </c>
      <c r="C17" s="278" t="s">
        <v>490</v>
      </c>
      <c r="D17" s="278" t="s">
        <v>491</v>
      </c>
    </row>
    <row r="18" spans="1:4" ht="38.15" customHeight="1" thickBot="1">
      <c r="A18" s="333"/>
      <c r="B18" s="277" t="s">
        <v>98</v>
      </c>
      <c r="C18" s="278" t="s">
        <v>490</v>
      </c>
      <c r="D18" s="278" t="s">
        <v>491</v>
      </c>
    </row>
    <row r="19" spans="1:4" ht="38.15" customHeight="1" thickBot="1">
      <c r="A19" s="333"/>
      <c r="B19" s="277" t="s">
        <v>494</v>
      </c>
      <c r="C19" s="278" t="s">
        <v>490</v>
      </c>
      <c r="D19" s="278" t="s">
        <v>491</v>
      </c>
    </row>
    <row r="20" spans="1:4" ht="38.15" customHeight="1" thickBot="1">
      <c r="A20" s="333"/>
      <c r="B20" s="277" t="s">
        <v>100</v>
      </c>
      <c r="C20" s="278" t="s">
        <v>490</v>
      </c>
      <c r="D20" s="278" t="s">
        <v>491</v>
      </c>
    </row>
    <row r="21" spans="1:4" ht="38.15" customHeight="1" thickBot="1">
      <c r="A21" s="333"/>
      <c r="B21" s="277" t="s">
        <v>101</v>
      </c>
      <c r="C21" s="278" t="s">
        <v>490</v>
      </c>
      <c r="D21" s="278" t="s">
        <v>491</v>
      </c>
    </row>
    <row r="22" spans="1:4" ht="38.15" customHeight="1" thickBot="1">
      <c r="A22" s="334"/>
      <c r="B22" s="279" t="s">
        <v>495</v>
      </c>
      <c r="C22" s="278" t="s">
        <v>490</v>
      </c>
      <c r="D22" s="278" t="s">
        <v>491</v>
      </c>
    </row>
  </sheetData>
  <mergeCells count="17">
    <mergeCell ref="B11:D11"/>
    <mergeCell ref="A1:B1"/>
    <mergeCell ref="C1:D1"/>
    <mergeCell ref="A2:D2"/>
    <mergeCell ref="A3:D3"/>
    <mergeCell ref="A4:D4"/>
    <mergeCell ref="A5:D5"/>
    <mergeCell ref="A6:D6"/>
    <mergeCell ref="B7:D7"/>
    <mergeCell ref="B8:D8"/>
    <mergeCell ref="B9:D9"/>
    <mergeCell ref="A10:D10"/>
    <mergeCell ref="B12:D12"/>
    <mergeCell ref="A13:B13"/>
    <mergeCell ref="C13:D13"/>
    <mergeCell ref="A14:D14"/>
    <mergeCell ref="A15:A22"/>
  </mergeCells>
  <phoneticPr fontId="2"/>
  <printOptions horizontalCentered="1" verticalCentered="1"/>
  <pageMargins left="0.39370078740157483" right="0.39370078740157483" top="0.39370078740157483" bottom="0.39370078740157483" header="0.31496062992125984" footer="0.31496062992125984"/>
  <pageSetup paperSize="9" scale="95"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O38"/>
  <sheetViews>
    <sheetView view="pageBreakPreview" topLeftCell="A31" zoomScaleNormal="100" workbookViewId="0">
      <selection activeCell="L1" sqref="L1"/>
    </sheetView>
  </sheetViews>
  <sheetFormatPr defaultRowHeight="13"/>
  <cols>
    <col min="1" max="1" width="1.6328125" style="128" customWidth="1"/>
    <col min="2" max="2" width="3.6328125" style="128" customWidth="1"/>
    <col min="3" max="3" width="13.36328125" style="128" customWidth="1"/>
    <col min="4" max="4" width="6.08984375" style="128" customWidth="1"/>
    <col min="5" max="5" width="9.26953125" style="128" customWidth="1"/>
    <col min="6" max="7" width="8.6328125" style="128" customWidth="1"/>
    <col min="8" max="8" width="1.26953125" style="128" customWidth="1"/>
    <col min="9" max="9" width="3.6328125" style="128" customWidth="1"/>
    <col min="10" max="10" width="13.36328125" style="128" customWidth="1"/>
    <col min="11" max="11" width="6.08984375" style="128" customWidth="1"/>
    <col min="12" max="12" width="9.26953125" style="128" customWidth="1"/>
    <col min="13" max="14" width="8.6328125" style="128" customWidth="1"/>
    <col min="15" max="15" width="1.6328125" style="128" customWidth="1"/>
    <col min="16" max="256" width="9" style="128"/>
    <col min="257" max="257" width="1.6328125" style="128" customWidth="1"/>
    <col min="258" max="258" width="3.6328125" style="128" customWidth="1"/>
    <col min="259" max="259" width="13.36328125" style="128" customWidth="1"/>
    <col min="260" max="260" width="6.08984375" style="128" customWidth="1"/>
    <col min="261" max="261" width="9.26953125" style="128" customWidth="1"/>
    <col min="262" max="263" width="8.6328125" style="128" customWidth="1"/>
    <col min="264" max="264" width="1.26953125" style="128" customWidth="1"/>
    <col min="265" max="265" width="3.6328125" style="128" customWidth="1"/>
    <col min="266" max="266" width="13.36328125" style="128" customWidth="1"/>
    <col min="267" max="267" width="6.08984375" style="128" customWidth="1"/>
    <col min="268" max="268" width="9.26953125" style="128" customWidth="1"/>
    <col min="269" max="270" width="8.6328125" style="128" customWidth="1"/>
    <col min="271" max="271" width="1.6328125" style="128" customWidth="1"/>
    <col min="272" max="512" width="9" style="128"/>
    <col min="513" max="513" width="1.6328125" style="128" customWidth="1"/>
    <col min="514" max="514" width="3.6328125" style="128" customWidth="1"/>
    <col min="515" max="515" width="13.36328125" style="128" customWidth="1"/>
    <col min="516" max="516" width="6.08984375" style="128" customWidth="1"/>
    <col min="517" max="517" width="9.26953125" style="128" customWidth="1"/>
    <col min="518" max="519" width="8.6328125" style="128" customWidth="1"/>
    <col min="520" max="520" width="1.26953125" style="128" customWidth="1"/>
    <col min="521" max="521" width="3.6328125" style="128" customWidth="1"/>
    <col min="522" max="522" width="13.36328125" style="128" customWidth="1"/>
    <col min="523" max="523" width="6.08984375" style="128" customWidth="1"/>
    <col min="524" max="524" width="9.26953125" style="128" customWidth="1"/>
    <col min="525" max="526" width="8.6328125" style="128" customWidth="1"/>
    <col min="527" max="527" width="1.6328125" style="128" customWidth="1"/>
    <col min="528" max="768" width="9" style="128"/>
    <col min="769" max="769" width="1.6328125" style="128" customWidth="1"/>
    <col min="770" max="770" width="3.6328125" style="128" customWidth="1"/>
    <col min="771" max="771" width="13.36328125" style="128" customWidth="1"/>
    <col min="772" max="772" width="6.08984375" style="128" customWidth="1"/>
    <col min="773" max="773" width="9.26953125" style="128" customWidth="1"/>
    <col min="774" max="775" width="8.6328125" style="128" customWidth="1"/>
    <col min="776" max="776" width="1.26953125" style="128" customWidth="1"/>
    <col min="777" max="777" width="3.6328125" style="128" customWidth="1"/>
    <col min="778" max="778" width="13.36328125" style="128" customWidth="1"/>
    <col min="779" max="779" width="6.08984375" style="128" customWidth="1"/>
    <col min="780" max="780" width="9.26953125" style="128" customWidth="1"/>
    <col min="781" max="782" width="8.6328125" style="128" customWidth="1"/>
    <col min="783" max="783" width="1.6328125" style="128" customWidth="1"/>
    <col min="784" max="1024" width="9" style="128"/>
    <col min="1025" max="1025" width="1.6328125" style="128" customWidth="1"/>
    <col min="1026" max="1026" width="3.6328125" style="128" customWidth="1"/>
    <col min="1027" max="1027" width="13.36328125" style="128" customWidth="1"/>
    <col min="1028" max="1028" width="6.08984375" style="128" customWidth="1"/>
    <col min="1029" max="1029" width="9.26953125" style="128" customWidth="1"/>
    <col min="1030" max="1031" width="8.6328125" style="128" customWidth="1"/>
    <col min="1032" max="1032" width="1.26953125" style="128" customWidth="1"/>
    <col min="1033" max="1033" width="3.6328125" style="128" customWidth="1"/>
    <col min="1034" max="1034" width="13.36328125" style="128" customWidth="1"/>
    <col min="1035" max="1035" width="6.08984375" style="128" customWidth="1"/>
    <col min="1036" max="1036" width="9.26953125" style="128" customWidth="1"/>
    <col min="1037" max="1038" width="8.6328125" style="128" customWidth="1"/>
    <col min="1039" max="1039" width="1.6328125" style="128" customWidth="1"/>
    <col min="1040" max="1280" width="9" style="128"/>
    <col min="1281" max="1281" width="1.6328125" style="128" customWidth="1"/>
    <col min="1282" max="1282" width="3.6328125" style="128" customWidth="1"/>
    <col min="1283" max="1283" width="13.36328125" style="128" customWidth="1"/>
    <col min="1284" max="1284" width="6.08984375" style="128" customWidth="1"/>
    <col min="1285" max="1285" width="9.26953125" style="128" customWidth="1"/>
    <col min="1286" max="1287" width="8.6328125" style="128" customWidth="1"/>
    <col min="1288" max="1288" width="1.26953125" style="128" customWidth="1"/>
    <col min="1289" max="1289" width="3.6328125" style="128" customWidth="1"/>
    <col min="1290" max="1290" width="13.36328125" style="128" customWidth="1"/>
    <col min="1291" max="1291" width="6.08984375" style="128" customWidth="1"/>
    <col min="1292" max="1292" width="9.26953125" style="128" customWidth="1"/>
    <col min="1293" max="1294" width="8.6328125" style="128" customWidth="1"/>
    <col min="1295" max="1295" width="1.6328125" style="128" customWidth="1"/>
    <col min="1296" max="1536" width="9" style="128"/>
    <col min="1537" max="1537" width="1.6328125" style="128" customWidth="1"/>
    <col min="1538" max="1538" width="3.6328125" style="128" customWidth="1"/>
    <col min="1539" max="1539" width="13.36328125" style="128" customWidth="1"/>
    <col min="1540" max="1540" width="6.08984375" style="128" customWidth="1"/>
    <col min="1541" max="1541" width="9.26953125" style="128" customWidth="1"/>
    <col min="1542" max="1543" width="8.6328125" style="128" customWidth="1"/>
    <col min="1544" max="1544" width="1.26953125" style="128" customWidth="1"/>
    <col min="1545" max="1545" width="3.6328125" style="128" customWidth="1"/>
    <col min="1546" max="1546" width="13.36328125" style="128" customWidth="1"/>
    <col min="1547" max="1547" width="6.08984375" style="128" customWidth="1"/>
    <col min="1548" max="1548" width="9.26953125" style="128" customWidth="1"/>
    <col min="1549" max="1550" width="8.6328125" style="128" customWidth="1"/>
    <col min="1551" max="1551" width="1.6328125" style="128" customWidth="1"/>
    <col min="1552" max="1792" width="9" style="128"/>
    <col min="1793" max="1793" width="1.6328125" style="128" customWidth="1"/>
    <col min="1794" max="1794" width="3.6328125" style="128" customWidth="1"/>
    <col min="1795" max="1795" width="13.36328125" style="128" customWidth="1"/>
    <col min="1796" max="1796" width="6.08984375" style="128" customWidth="1"/>
    <col min="1797" max="1797" width="9.26953125" style="128" customWidth="1"/>
    <col min="1798" max="1799" width="8.6328125" style="128" customWidth="1"/>
    <col min="1800" max="1800" width="1.26953125" style="128" customWidth="1"/>
    <col min="1801" max="1801" width="3.6328125" style="128" customWidth="1"/>
    <col min="1802" max="1802" width="13.36328125" style="128" customWidth="1"/>
    <col min="1803" max="1803" width="6.08984375" style="128" customWidth="1"/>
    <col min="1804" max="1804" width="9.26953125" style="128" customWidth="1"/>
    <col min="1805" max="1806" width="8.6328125" style="128" customWidth="1"/>
    <col min="1807" max="1807" width="1.6328125" style="128" customWidth="1"/>
    <col min="1808" max="2048" width="9" style="128"/>
    <col min="2049" max="2049" width="1.6328125" style="128" customWidth="1"/>
    <col min="2050" max="2050" width="3.6328125" style="128" customWidth="1"/>
    <col min="2051" max="2051" width="13.36328125" style="128" customWidth="1"/>
    <col min="2052" max="2052" width="6.08984375" style="128" customWidth="1"/>
    <col min="2053" max="2053" width="9.26953125" style="128" customWidth="1"/>
    <col min="2054" max="2055" width="8.6328125" style="128" customWidth="1"/>
    <col min="2056" max="2056" width="1.26953125" style="128" customWidth="1"/>
    <col min="2057" max="2057" width="3.6328125" style="128" customWidth="1"/>
    <col min="2058" max="2058" width="13.36328125" style="128" customWidth="1"/>
    <col min="2059" max="2059" width="6.08984375" style="128" customWidth="1"/>
    <col min="2060" max="2060" width="9.26953125" style="128" customWidth="1"/>
    <col min="2061" max="2062" width="8.6328125" style="128" customWidth="1"/>
    <col min="2063" max="2063" width="1.6328125" style="128" customWidth="1"/>
    <col min="2064" max="2304" width="9" style="128"/>
    <col min="2305" max="2305" width="1.6328125" style="128" customWidth="1"/>
    <col min="2306" max="2306" width="3.6328125" style="128" customWidth="1"/>
    <col min="2307" max="2307" width="13.36328125" style="128" customWidth="1"/>
    <col min="2308" max="2308" width="6.08984375" style="128" customWidth="1"/>
    <col min="2309" max="2309" width="9.26953125" style="128" customWidth="1"/>
    <col min="2310" max="2311" width="8.6328125" style="128" customWidth="1"/>
    <col min="2312" max="2312" width="1.26953125" style="128" customWidth="1"/>
    <col min="2313" max="2313" width="3.6328125" style="128" customWidth="1"/>
    <col min="2314" max="2314" width="13.36328125" style="128" customWidth="1"/>
    <col min="2315" max="2315" width="6.08984375" style="128" customWidth="1"/>
    <col min="2316" max="2316" width="9.26953125" style="128" customWidth="1"/>
    <col min="2317" max="2318" width="8.6328125" style="128" customWidth="1"/>
    <col min="2319" max="2319" width="1.6328125" style="128" customWidth="1"/>
    <col min="2320" max="2560" width="9" style="128"/>
    <col min="2561" max="2561" width="1.6328125" style="128" customWidth="1"/>
    <col min="2562" max="2562" width="3.6328125" style="128" customWidth="1"/>
    <col min="2563" max="2563" width="13.36328125" style="128" customWidth="1"/>
    <col min="2564" max="2564" width="6.08984375" style="128" customWidth="1"/>
    <col min="2565" max="2565" width="9.26953125" style="128" customWidth="1"/>
    <col min="2566" max="2567" width="8.6328125" style="128" customWidth="1"/>
    <col min="2568" max="2568" width="1.26953125" style="128" customWidth="1"/>
    <col min="2569" max="2569" width="3.6328125" style="128" customWidth="1"/>
    <col min="2570" max="2570" width="13.36328125" style="128" customWidth="1"/>
    <col min="2571" max="2571" width="6.08984375" style="128" customWidth="1"/>
    <col min="2572" max="2572" width="9.26953125" style="128" customWidth="1"/>
    <col min="2573" max="2574" width="8.6328125" style="128" customWidth="1"/>
    <col min="2575" max="2575" width="1.6328125" style="128" customWidth="1"/>
    <col min="2576" max="2816" width="9" style="128"/>
    <col min="2817" max="2817" width="1.6328125" style="128" customWidth="1"/>
    <col min="2818" max="2818" width="3.6328125" style="128" customWidth="1"/>
    <col min="2819" max="2819" width="13.36328125" style="128" customWidth="1"/>
    <col min="2820" max="2820" width="6.08984375" style="128" customWidth="1"/>
    <col min="2821" max="2821" width="9.26953125" style="128" customWidth="1"/>
    <col min="2822" max="2823" width="8.6328125" style="128" customWidth="1"/>
    <col min="2824" max="2824" width="1.26953125" style="128" customWidth="1"/>
    <col min="2825" max="2825" width="3.6328125" style="128" customWidth="1"/>
    <col min="2826" max="2826" width="13.36328125" style="128" customWidth="1"/>
    <col min="2827" max="2827" width="6.08984375" style="128" customWidth="1"/>
    <col min="2828" max="2828" width="9.26953125" style="128" customWidth="1"/>
    <col min="2829" max="2830" width="8.6328125" style="128" customWidth="1"/>
    <col min="2831" max="2831" width="1.6328125" style="128" customWidth="1"/>
    <col min="2832" max="3072" width="9" style="128"/>
    <col min="3073" max="3073" width="1.6328125" style="128" customWidth="1"/>
    <col min="3074" max="3074" width="3.6328125" style="128" customWidth="1"/>
    <col min="3075" max="3075" width="13.36328125" style="128" customWidth="1"/>
    <col min="3076" max="3076" width="6.08984375" style="128" customWidth="1"/>
    <col min="3077" max="3077" width="9.26953125" style="128" customWidth="1"/>
    <col min="3078" max="3079" width="8.6328125" style="128" customWidth="1"/>
    <col min="3080" max="3080" width="1.26953125" style="128" customWidth="1"/>
    <col min="3081" max="3081" width="3.6328125" style="128" customWidth="1"/>
    <col min="3082" max="3082" width="13.36328125" style="128" customWidth="1"/>
    <col min="3083" max="3083" width="6.08984375" style="128" customWidth="1"/>
    <col min="3084" max="3084" width="9.26953125" style="128" customWidth="1"/>
    <col min="3085" max="3086" width="8.6328125" style="128" customWidth="1"/>
    <col min="3087" max="3087" width="1.6328125" style="128" customWidth="1"/>
    <col min="3088" max="3328" width="9" style="128"/>
    <col min="3329" max="3329" width="1.6328125" style="128" customWidth="1"/>
    <col min="3330" max="3330" width="3.6328125" style="128" customWidth="1"/>
    <col min="3331" max="3331" width="13.36328125" style="128" customWidth="1"/>
    <col min="3332" max="3332" width="6.08984375" style="128" customWidth="1"/>
    <col min="3333" max="3333" width="9.26953125" style="128" customWidth="1"/>
    <col min="3334" max="3335" width="8.6328125" style="128" customWidth="1"/>
    <col min="3336" max="3336" width="1.26953125" style="128" customWidth="1"/>
    <col min="3337" max="3337" width="3.6328125" style="128" customWidth="1"/>
    <col min="3338" max="3338" width="13.36328125" style="128" customWidth="1"/>
    <col min="3339" max="3339" width="6.08984375" style="128" customWidth="1"/>
    <col min="3340" max="3340" width="9.26953125" style="128" customWidth="1"/>
    <col min="3341" max="3342" width="8.6328125" style="128" customWidth="1"/>
    <col min="3343" max="3343" width="1.6328125" style="128" customWidth="1"/>
    <col min="3344" max="3584" width="9" style="128"/>
    <col min="3585" max="3585" width="1.6328125" style="128" customWidth="1"/>
    <col min="3586" max="3586" width="3.6328125" style="128" customWidth="1"/>
    <col min="3587" max="3587" width="13.36328125" style="128" customWidth="1"/>
    <col min="3588" max="3588" width="6.08984375" style="128" customWidth="1"/>
    <col min="3589" max="3589" width="9.26953125" style="128" customWidth="1"/>
    <col min="3590" max="3591" width="8.6328125" style="128" customWidth="1"/>
    <col min="3592" max="3592" width="1.26953125" style="128" customWidth="1"/>
    <col min="3593" max="3593" width="3.6328125" style="128" customWidth="1"/>
    <col min="3594" max="3594" width="13.36328125" style="128" customWidth="1"/>
    <col min="3595" max="3595" width="6.08984375" style="128" customWidth="1"/>
    <col min="3596" max="3596" width="9.26953125" style="128" customWidth="1"/>
    <col min="3597" max="3598" width="8.6328125" style="128" customWidth="1"/>
    <col min="3599" max="3599" width="1.6328125" style="128" customWidth="1"/>
    <col min="3600" max="3840" width="9" style="128"/>
    <col min="3841" max="3841" width="1.6328125" style="128" customWidth="1"/>
    <col min="3842" max="3842" width="3.6328125" style="128" customWidth="1"/>
    <col min="3843" max="3843" width="13.36328125" style="128" customWidth="1"/>
    <col min="3844" max="3844" width="6.08984375" style="128" customWidth="1"/>
    <col min="3845" max="3845" width="9.26953125" style="128" customWidth="1"/>
    <col min="3846" max="3847" width="8.6328125" style="128" customWidth="1"/>
    <col min="3848" max="3848" width="1.26953125" style="128" customWidth="1"/>
    <col min="3849" max="3849" width="3.6328125" style="128" customWidth="1"/>
    <col min="3850" max="3850" width="13.36328125" style="128" customWidth="1"/>
    <col min="3851" max="3851" width="6.08984375" style="128" customWidth="1"/>
    <col min="3852" max="3852" width="9.26953125" style="128" customWidth="1"/>
    <col min="3853" max="3854" width="8.6328125" style="128" customWidth="1"/>
    <col min="3855" max="3855" width="1.6328125" style="128" customWidth="1"/>
    <col min="3856" max="4096" width="9" style="128"/>
    <col min="4097" max="4097" width="1.6328125" style="128" customWidth="1"/>
    <col min="4098" max="4098" width="3.6328125" style="128" customWidth="1"/>
    <col min="4099" max="4099" width="13.36328125" style="128" customWidth="1"/>
    <col min="4100" max="4100" width="6.08984375" style="128" customWidth="1"/>
    <col min="4101" max="4101" width="9.26953125" style="128" customWidth="1"/>
    <col min="4102" max="4103" width="8.6328125" style="128" customWidth="1"/>
    <col min="4104" max="4104" width="1.26953125" style="128" customWidth="1"/>
    <col min="4105" max="4105" width="3.6328125" style="128" customWidth="1"/>
    <col min="4106" max="4106" width="13.36328125" style="128" customWidth="1"/>
    <col min="4107" max="4107" width="6.08984375" style="128" customWidth="1"/>
    <col min="4108" max="4108" width="9.26953125" style="128" customWidth="1"/>
    <col min="4109" max="4110" width="8.6328125" style="128" customWidth="1"/>
    <col min="4111" max="4111" width="1.6328125" style="128" customWidth="1"/>
    <col min="4112" max="4352" width="9" style="128"/>
    <col min="4353" max="4353" width="1.6328125" style="128" customWidth="1"/>
    <col min="4354" max="4354" width="3.6328125" style="128" customWidth="1"/>
    <col min="4355" max="4355" width="13.36328125" style="128" customWidth="1"/>
    <col min="4356" max="4356" width="6.08984375" style="128" customWidth="1"/>
    <col min="4357" max="4357" width="9.26953125" style="128" customWidth="1"/>
    <col min="4358" max="4359" width="8.6328125" style="128" customWidth="1"/>
    <col min="4360" max="4360" width="1.26953125" style="128" customWidth="1"/>
    <col min="4361" max="4361" width="3.6328125" style="128" customWidth="1"/>
    <col min="4362" max="4362" width="13.36328125" style="128" customWidth="1"/>
    <col min="4363" max="4363" width="6.08984375" style="128" customWidth="1"/>
    <col min="4364" max="4364" width="9.26953125" style="128" customWidth="1"/>
    <col min="4365" max="4366" width="8.6328125" style="128" customWidth="1"/>
    <col min="4367" max="4367" width="1.6328125" style="128" customWidth="1"/>
    <col min="4368" max="4608" width="9" style="128"/>
    <col min="4609" max="4609" width="1.6328125" style="128" customWidth="1"/>
    <col min="4610" max="4610" width="3.6328125" style="128" customWidth="1"/>
    <col min="4611" max="4611" width="13.36328125" style="128" customWidth="1"/>
    <col min="4612" max="4612" width="6.08984375" style="128" customWidth="1"/>
    <col min="4613" max="4613" width="9.26953125" style="128" customWidth="1"/>
    <col min="4614" max="4615" width="8.6328125" style="128" customWidth="1"/>
    <col min="4616" max="4616" width="1.26953125" style="128" customWidth="1"/>
    <col min="4617" max="4617" width="3.6328125" style="128" customWidth="1"/>
    <col min="4618" max="4618" width="13.36328125" style="128" customWidth="1"/>
    <col min="4619" max="4619" width="6.08984375" style="128" customWidth="1"/>
    <col min="4620" max="4620" width="9.26953125" style="128" customWidth="1"/>
    <col min="4621" max="4622" width="8.6328125" style="128" customWidth="1"/>
    <col min="4623" max="4623" width="1.6328125" style="128" customWidth="1"/>
    <col min="4624" max="4864" width="9" style="128"/>
    <col min="4865" max="4865" width="1.6328125" style="128" customWidth="1"/>
    <col min="4866" max="4866" width="3.6328125" style="128" customWidth="1"/>
    <col min="4867" max="4867" width="13.36328125" style="128" customWidth="1"/>
    <col min="4868" max="4868" width="6.08984375" style="128" customWidth="1"/>
    <col min="4869" max="4869" width="9.26953125" style="128" customWidth="1"/>
    <col min="4870" max="4871" width="8.6328125" style="128" customWidth="1"/>
    <col min="4872" max="4872" width="1.26953125" style="128" customWidth="1"/>
    <col min="4873" max="4873" width="3.6328125" style="128" customWidth="1"/>
    <col min="4874" max="4874" width="13.36328125" style="128" customWidth="1"/>
    <col min="4875" max="4875" width="6.08984375" style="128" customWidth="1"/>
    <col min="4876" max="4876" width="9.26953125" style="128" customWidth="1"/>
    <col min="4877" max="4878" width="8.6328125" style="128" customWidth="1"/>
    <col min="4879" max="4879" width="1.6328125" style="128" customWidth="1"/>
    <col min="4880" max="5120" width="9" style="128"/>
    <col min="5121" max="5121" width="1.6328125" style="128" customWidth="1"/>
    <col min="5122" max="5122" width="3.6328125" style="128" customWidth="1"/>
    <col min="5123" max="5123" width="13.36328125" style="128" customWidth="1"/>
    <col min="5124" max="5124" width="6.08984375" style="128" customWidth="1"/>
    <col min="5125" max="5125" width="9.26953125" style="128" customWidth="1"/>
    <col min="5126" max="5127" width="8.6328125" style="128" customWidth="1"/>
    <col min="5128" max="5128" width="1.26953125" style="128" customWidth="1"/>
    <col min="5129" max="5129" width="3.6328125" style="128" customWidth="1"/>
    <col min="5130" max="5130" width="13.36328125" style="128" customWidth="1"/>
    <col min="5131" max="5131" width="6.08984375" style="128" customWidth="1"/>
    <col min="5132" max="5132" width="9.26953125" style="128" customWidth="1"/>
    <col min="5133" max="5134" width="8.6328125" style="128" customWidth="1"/>
    <col min="5135" max="5135" width="1.6328125" style="128" customWidth="1"/>
    <col min="5136" max="5376" width="9" style="128"/>
    <col min="5377" max="5377" width="1.6328125" style="128" customWidth="1"/>
    <col min="5378" max="5378" width="3.6328125" style="128" customWidth="1"/>
    <col min="5379" max="5379" width="13.36328125" style="128" customWidth="1"/>
    <col min="5380" max="5380" width="6.08984375" style="128" customWidth="1"/>
    <col min="5381" max="5381" width="9.26953125" style="128" customWidth="1"/>
    <col min="5382" max="5383" width="8.6328125" style="128" customWidth="1"/>
    <col min="5384" max="5384" width="1.26953125" style="128" customWidth="1"/>
    <col min="5385" max="5385" width="3.6328125" style="128" customWidth="1"/>
    <col min="5386" max="5386" width="13.36328125" style="128" customWidth="1"/>
    <col min="5387" max="5387" width="6.08984375" style="128" customWidth="1"/>
    <col min="5388" max="5388" width="9.26953125" style="128" customWidth="1"/>
    <col min="5389" max="5390" width="8.6328125" style="128" customWidth="1"/>
    <col min="5391" max="5391" width="1.6328125" style="128" customWidth="1"/>
    <col min="5392" max="5632" width="9" style="128"/>
    <col min="5633" max="5633" width="1.6328125" style="128" customWidth="1"/>
    <col min="5634" max="5634" width="3.6328125" style="128" customWidth="1"/>
    <col min="5635" max="5635" width="13.36328125" style="128" customWidth="1"/>
    <col min="5636" max="5636" width="6.08984375" style="128" customWidth="1"/>
    <col min="5637" max="5637" width="9.26953125" style="128" customWidth="1"/>
    <col min="5638" max="5639" width="8.6328125" style="128" customWidth="1"/>
    <col min="5640" max="5640" width="1.26953125" style="128" customWidth="1"/>
    <col min="5641" max="5641" width="3.6328125" style="128" customWidth="1"/>
    <col min="5642" max="5642" width="13.36328125" style="128" customWidth="1"/>
    <col min="5643" max="5643" width="6.08984375" style="128" customWidth="1"/>
    <col min="5644" max="5644" width="9.26953125" style="128" customWidth="1"/>
    <col min="5645" max="5646" width="8.6328125" style="128" customWidth="1"/>
    <col min="5647" max="5647" width="1.6328125" style="128" customWidth="1"/>
    <col min="5648" max="5888" width="9" style="128"/>
    <col min="5889" max="5889" width="1.6328125" style="128" customWidth="1"/>
    <col min="5890" max="5890" width="3.6328125" style="128" customWidth="1"/>
    <col min="5891" max="5891" width="13.36328125" style="128" customWidth="1"/>
    <col min="5892" max="5892" width="6.08984375" style="128" customWidth="1"/>
    <col min="5893" max="5893" width="9.26953125" style="128" customWidth="1"/>
    <col min="5894" max="5895" width="8.6328125" style="128" customWidth="1"/>
    <col min="5896" max="5896" width="1.26953125" style="128" customWidth="1"/>
    <col min="5897" max="5897" width="3.6328125" style="128" customWidth="1"/>
    <col min="5898" max="5898" width="13.36328125" style="128" customWidth="1"/>
    <col min="5899" max="5899" width="6.08984375" style="128" customWidth="1"/>
    <col min="5900" max="5900" width="9.26953125" style="128" customWidth="1"/>
    <col min="5901" max="5902" width="8.6328125" style="128" customWidth="1"/>
    <col min="5903" max="5903" width="1.6328125" style="128" customWidth="1"/>
    <col min="5904" max="6144" width="9" style="128"/>
    <col min="6145" max="6145" width="1.6328125" style="128" customWidth="1"/>
    <col min="6146" max="6146" width="3.6328125" style="128" customWidth="1"/>
    <col min="6147" max="6147" width="13.36328125" style="128" customWidth="1"/>
    <col min="6148" max="6148" width="6.08984375" style="128" customWidth="1"/>
    <col min="6149" max="6149" width="9.26953125" style="128" customWidth="1"/>
    <col min="6150" max="6151" width="8.6328125" style="128" customWidth="1"/>
    <col min="6152" max="6152" width="1.26953125" style="128" customWidth="1"/>
    <col min="6153" max="6153" width="3.6328125" style="128" customWidth="1"/>
    <col min="6154" max="6154" width="13.36328125" style="128" customWidth="1"/>
    <col min="6155" max="6155" width="6.08984375" style="128" customWidth="1"/>
    <col min="6156" max="6156" width="9.26953125" style="128" customWidth="1"/>
    <col min="6157" max="6158" width="8.6328125" style="128" customWidth="1"/>
    <col min="6159" max="6159" width="1.6328125" style="128" customWidth="1"/>
    <col min="6160" max="6400" width="9" style="128"/>
    <col min="6401" max="6401" width="1.6328125" style="128" customWidth="1"/>
    <col min="6402" max="6402" width="3.6328125" style="128" customWidth="1"/>
    <col min="6403" max="6403" width="13.36328125" style="128" customWidth="1"/>
    <col min="6404" max="6404" width="6.08984375" style="128" customWidth="1"/>
    <col min="6405" max="6405" width="9.26953125" style="128" customWidth="1"/>
    <col min="6406" max="6407" width="8.6328125" style="128" customWidth="1"/>
    <col min="6408" max="6408" width="1.26953125" style="128" customWidth="1"/>
    <col min="6409" max="6409" width="3.6328125" style="128" customWidth="1"/>
    <col min="6410" max="6410" width="13.36328125" style="128" customWidth="1"/>
    <col min="6411" max="6411" width="6.08984375" style="128" customWidth="1"/>
    <col min="6412" max="6412" width="9.26953125" style="128" customWidth="1"/>
    <col min="6413" max="6414" width="8.6328125" style="128" customWidth="1"/>
    <col min="6415" max="6415" width="1.6328125" style="128" customWidth="1"/>
    <col min="6416" max="6656" width="9" style="128"/>
    <col min="6657" max="6657" width="1.6328125" style="128" customWidth="1"/>
    <col min="6658" max="6658" width="3.6328125" style="128" customWidth="1"/>
    <col min="6659" max="6659" width="13.36328125" style="128" customWidth="1"/>
    <col min="6660" max="6660" width="6.08984375" style="128" customWidth="1"/>
    <col min="6661" max="6661" width="9.26953125" style="128" customWidth="1"/>
    <col min="6662" max="6663" width="8.6328125" style="128" customWidth="1"/>
    <col min="6664" max="6664" width="1.26953125" style="128" customWidth="1"/>
    <col min="6665" max="6665" width="3.6328125" style="128" customWidth="1"/>
    <col min="6666" max="6666" width="13.36328125" style="128" customWidth="1"/>
    <col min="6667" max="6667" width="6.08984375" style="128" customWidth="1"/>
    <col min="6668" max="6668" width="9.26953125" style="128" customWidth="1"/>
    <col min="6669" max="6670" width="8.6328125" style="128" customWidth="1"/>
    <col min="6671" max="6671" width="1.6328125" style="128" customWidth="1"/>
    <col min="6672" max="6912" width="9" style="128"/>
    <col min="6913" max="6913" width="1.6328125" style="128" customWidth="1"/>
    <col min="6914" max="6914" width="3.6328125" style="128" customWidth="1"/>
    <col min="6915" max="6915" width="13.36328125" style="128" customWidth="1"/>
    <col min="6916" max="6916" width="6.08984375" style="128" customWidth="1"/>
    <col min="6917" max="6917" width="9.26953125" style="128" customWidth="1"/>
    <col min="6918" max="6919" width="8.6328125" style="128" customWidth="1"/>
    <col min="6920" max="6920" width="1.26953125" style="128" customWidth="1"/>
    <col min="6921" max="6921" width="3.6328125" style="128" customWidth="1"/>
    <col min="6922" max="6922" width="13.36328125" style="128" customWidth="1"/>
    <col min="6923" max="6923" width="6.08984375" style="128" customWidth="1"/>
    <col min="6924" max="6924" width="9.26953125" style="128" customWidth="1"/>
    <col min="6925" max="6926" width="8.6328125" style="128" customWidth="1"/>
    <col min="6927" max="6927" width="1.6328125" style="128" customWidth="1"/>
    <col min="6928" max="7168" width="9" style="128"/>
    <col min="7169" max="7169" width="1.6328125" style="128" customWidth="1"/>
    <col min="7170" max="7170" width="3.6328125" style="128" customWidth="1"/>
    <col min="7171" max="7171" width="13.36328125" style="128" customWidth="1"/>
    <col min="7172" max="7172" width="6.08984375" style="128" customWidth="1"/>
    <col min="7173" max="7173" width="9.26953125" style="128" customWidth="1"/>
    <col min="7174" max="7175" width="8.6328125" style="128" customWidth="1"/>
    <col min="7176" max="7176" width="1.26953125" style="128" customWidth="1"/>
    <col min="7177" max="7177" width="3.6328125" style="128" customWidth="1"/>
    <col min="7178" max="7178" width="13.36328125" style="128" customWidth="1"/>
    <col min="7179" max="7179" width="6.08984375" style="128" customWidth="1"/>
    <col min="7180" max="7180" width="9.26953125" style="128" customWidth="1"/>
    <col min="7181" max="7182" width="8.6328125" style="128" customWidth="1"/>
    <col min="7183" max="7183" width="1.6328125" style="128" customWidth="1"/>
    <col min="7184" max="7424" width="9" style="128"/>
    <col min="7425" max="7425" width="1.6328125" style="128" customWidth="1"/>
    <col min="7426" max="7426" width="3.6328125" style="128" customWidth="1"/>
    <col min="7427" max="7427" width="13.36328125" style="128" customWidth="1"/>
    <col min="7428" max="7428" width="6.08984375" style="128" customWidth="1"/>
    <col min="7429" max="7429" width="9.26953125" style="128" customWidth="1"/>
    <col min="7430" max="7431" width="8.6328125" style="128" customWidth="1"/>
    <col min="7432" max="7432" width="1.26953125" style="128" customWidth="1"/>
    <col min="7433" max="7433" width="3.6328125" style="128" customWidth="1"/>
    <col min="7434" max="7434" width="13.36328125" style="128" customWidth="1"/>
    <col min="7435" max="7435" width="6.08984375" style="128" customWidth="1"/>
    <col min="7436" max="7436" width="9.26953125" style="128" customWidth="1"/>
    <col min="7437" max="7438" width="8.6328125" style="128" customWidth="1"/>
    <col min="7439" max="7439" width="1.6328125" style="128" customWidth="1"/>
    <col min="7440" max="7680" width="9" style="128"/>
    <col min="7681" max="7681" width="1.6328125" style="128" customWidth="1"/>
    <col min="7682" max="7682" width="3.6328125" style="128" customWidth="1"/>
    <col min="7683" max="7683" width="13.36328125" style="128" customWidth="1"/>
    <col min="7684" max="7684" width="6.08984375" style="128" customWidth="1"/>
    <col min="7685" max="7685" width="9.26953125" style="128" customWidth="1"/>
    <col min="7686" max="7687" width="8.6328125" style="128" customWidth="1"/>
    <col min="7688" max="7688" width="1.26953125" style="128" customWidth="1"/>
    <col min="7689" max="7689" width="3.6328125" style="128" customWidth="1"/>
    <col min="7690" max="7690" width="13.36328125" style="128" customWidth="1"/>
    <col min="7691" max="7691" width="6.08984375" style="128" customWidth="1"/>
    <col min="7692" max="7692" width="9.26953125" style="128" customWidth="1"/>
    <col min="7693" max="7694" width="8.6328125" style="128" customWidth="1"/>
    <col min="7695" max="7695" width="1.6328125" style="128" customWidth="1"/>
    <col min="7696" max="7936" width="9" style="128"/>
    <col min="7937" max="7937" width="1.6328125" style="128" customWidth="1"/>
    <col min="7938" max="7938" width="3.6328125" style="128" customWidth="1"/>
    <col min="7939" max="7939" width="13.36328125" style="128" customWidth="1"/>
    <col min="7940" max="7940" width="6.08984375" style="128" customWidth="1"/>
    <col min="7941" max="7941" width="9.26953125" style="128" customWidth="1"/>
    <col min="7942" max="7943" width="8.6328125" style="128" customWidth="1"/>
    <col min="7944" max="7944" width="1.26953125" style="128" customWidth="1"/>
    <col min="7945" max="7945" width="3.6328125" style="128" customWidth="1"/>
    <col min="7946" max="7946" width="13.36328125" style="128" customWidth="1"/>
    <col min="7947" max="7947" width="6.08984375" style="128" customWidth="1"/>
    <col min="7948" max="7948" width="9.26953125" style="128" customWidth="1"/>
    <col min="7949" max="7950" width="8.6328125" style="128" customWidth="1"/>
    <col min="7951" max="7951" width="1.6328125" style="128" customWidth="1"/>
    <col min="7952" max="8192" width="9" style="128"/>
    <col min="8193" max="8193" width="1.6328125" style="128" customWidth="1"/>
    <col min="8194" max="8194" width="3.6328125" style="128" customWidth="1"/>
    <col min="8195" max="8195" width="13.36328125" style="128" customWidth="1"/>
    <col min="8196" max="8196" width="6.08984375" style="128" customWidth="1"/>
    <col min="8197" max="8197" width="9.26953125" style="128" customWidth="1"/>
    <col min="8198" max="8199" width="8.6328125" style="128" customWidth="1"/>
    <col min="8200" max="8200" width="1.26953125" style="128" customWidth="1"/>
    <col min="8201" max="8201" width="3.6328125" style="128" customWidth="1"/>
    <col min="8202" max="8202" width="13.36328125" style="128" customWidth="1"/>
    <col min="8203" max="8203" width="6.08984375" style="128" customWidth="1"/>
    <col min="8204" max="8204" width="9.26953125" style="128" customWidth="1"/>
    <col min="8205" max="8206" width="8.6328125" style="128" customWidth="1"/>
    <col min="8207" max="8207" width="1.6328125" style="128" customWidth="1"/>
    <col min="8208" max="8448" width="9" style="128"/>
    <col min="8449" max="8449" width="1.6328125" style="128" customWidth="1"/>
    <col min="8450" max="8450" width="3.6328125" style="128" customWidth="1"/>
    <col min="8451" max="8451" width="13.36328125" style="128" customWidth="1"/>
    <col min="8452" max="8452" width="6.08984375" style="128" customWidth="1"/>
    <col min="8453" max="8453" width="9.26953125" style="128" customWidth="1"/>
    <col min="8454" max="8455" width="8.6328125" style="128" customWidth="1"/>
    <col min="8456" max="8456" width="1.26953125" style="128" customWidth="1"/>
    <col min="8457" max="8457" width="3.6328125" style="128" customWidth="1"/>
    <col min="8458" max="8458" width="13.36328125" style="128" customWidth="1"/>
    <col min="8459" max="8459" width="6.08984375" style="128" customWidth="1"/>
    <col min="8460" max="8460" width="9.26953125" style="128" customWidth="1"/>
    <col min="8461" max="8462" width="8.6328125" style="128" customWidth="1"/>
    <col min="8463" max="8463" width="1.6328125" style="128" customWidth="1"/>
    <col min="8464" max="8704" width="9" style="128"/>
    <col min="8705" max="8705" width="1.6328125" style="128" customWidth="1"/>
    <col min="8706" max="8706" width="3.6328125" style="128" customWidth="1"/>
    <col min="8707" max="8707" width="13.36328125" style="128" customWidth="1"/>
    <col min="8708" max="8708" width="6.08984375" style="128" customWidth="1"/>
    <col min="8709" max="8709" width="9.26953125" style="128" customWidth="1"/>
    <col min="8710" max="8711" width="8.6328125" style="128" customWidth="1"/>
    <col min="8712" max="8712" width="1.26953125" style="128" customWidth="1"/>
    <col min="8713" max="8713" width="3.6328125" style="128" customWidth="1"/>
    <col min="8714" max="8714" width="13.36328125" style="128" customWidth="1"/>
    <col min="8715" max="8715" width="6.08984375" style="128" customWidth="1"/>
    <col min="8716" max="8716" width="9.26953125" style="128" customWidth="1"/>
    <col min="8717" max="8718" width="8.6328125" style="128" customWidth="1"/>
    <col min="8719" max="8719" width="1.6328125" style="128" customWidth="1"/>
    <col min="8720" max="8960" width="9" style="128"/>
    <col min="8961" max="8961" width="1.6328125" style="128" customWidth="1"/>
    <col min="8962" max="8962" width="3.6328125" style="128" customWidth="1"/>
    <col min="8963" max="8963" width="13.36328125" style="128" customWidth="1"/>
    <col min="8964" max="8964" width="6.08984375" style="128" customWidth="1"/>
    <col min="8965" max="8965" width="9.26953125" style="128" customWidth="1"/>
    <col min="8966" max="8967" width="8.6328125" style="128" customWidth="1"/>
    <col min="8968" max="8968" width="1.26953125" style="128" customWidth="1"/>
    <col min="8969" max="8969" width="3.6328125" style="128" customWidth="1"/>
    <col min="8970" max="8970" width="13.36328125" style="128" customWidth="1"/>
    <col min="8971" max="8971" width="6.08984375" style="128" customWidth="1"/>
    <col min="8972" max="8972" width="9.26953125" style="128" customWidth="1"/>
    <col min="8973" max="8974" width="8.6328125" style="128" customWidth="1"/>
    <col min="8975" max="8975" width="1.6328125" style="128" customWidth="1"/>
    <col min="8976" max="9216" width="9" style="128"/>
    <col min="9217" max="9217" width="1.6328125" style="128" customWidth="1"/>
    <col min="9218" max="9218" width="3.6328125" style="128" customWidth="1"/>
    <col min="9219" max="9219" width="13.36328125" style="128" customWidth="1"/>
    <col min="9220" max="9220" width="6.08984375" style="128" customWidth="1"/>
    <col min="9221" max="9221" width="9.26953125" style="128" customWidth="1"/>
    <col min="9222" max="9223" width="8.6328125" style="128" customWidth="1"/>
    <col min="9224" max="9224" width="1.26953125" style="128" customWidth="1"/>
    <col min="9225" max="9225" width="3.6328125" style="128" customWidth="1"/>
    <col min="9226" max="9226" width="13.36328125" style="128" customWidth="1"/>
    <col min="9227" max="9227" width="6.08984375" style="128" customWidth="1"/>
    <col min="9228" max="9228" width="9.26953125" style="128" customWidth="1"/>
    <col min="9229" max="9230" width="8.6328125" style="128" customWidth="1"/>
    <col min="9231" max="9231" width="1.6328125" style="128" customWidth="1"/>
    <col min="9232" max="9472" width="9" style="128"/>
    <col min="9473" max="9473" width="1.6328125" style="128" customWidth="1"/>
    <col min="9474" max="9474" width="3.6328125" style="128" customWidth="1"/>
    <col min="9475" max="9475" width="13.36328125" style="128" customWidth="1"/>
    <col min="9476" max="9476" width="6.08984375" style="128" customWidth="1"/>
    <col min="9477" max="9477" width="9.26953125" style="128" customWidth="1"/>
    <col min="9478" max="9479" width="8.6328125" style="128" customWidth="1"/>
    <col min="9480" max="9480" width="1.26953125" style="128" customWidth="1"/>
    <col min="9481" max="9481" width="3.6328125" style="128" customWidth="1"/>
    <col min="9482" max="9482" width="13.36328125" style="128" customWidth="1"/>
    <col min="9483" max="9483" width="6.08984375" style="128" customWidth="1"/>
    <col min="9484" max="9484" width="9.26953125" style="128" customWidth="1"/>
    <col min="9485" max="9486" width="8.6328125" style="128" customWidth="1"/>
    <col min="9487" max="9487" width="1.6328125" style="128" customWidth="1"/>
    <col min="9488" max="9728" width="9" style="128"/>
    <col min="9729" max="9729" width="1.6328125" style="128" customWidth="1"/>
    <col min="9730" max="9730" width="3.6328125" style="128" customWidth="1"/>
    <col min="9731" max="9731" width="13.36328125" style="128" customWidth="1"/>
    <col min="9732" max="9732" width="6.08984375" style="128" customWidth="1"/>
    <col min="9733" max="9733" width="9.26953125" style="128" customWidth="1"/>
    <col min="9734" max="9735" width="8.6328125" style="128" customWidth="1"/>
    <col min="9736" max="9736" width="1.26953125" style="128" customWidth="1"/>
    <col min="9737" max="9737" width="3.6328125" style="128" customWidth="1"/>
    <col min="9738" max="9738" width="13.36328125" style="128" customWidth="1"/>
    <col min="9739" max="9739" width="6.08984375" style="128" customWidth="1"/>
    <col min="9740" max="9740" width="9.26953125" style="128" customWidth="1"/>
    <col min="9741" max="9742" width="8.6328125" style="128" customWidth="1"/>
    <col min="9743" max="9743" width="1.6328125" style="128" customWidth="1"/>
    <col min="9744" max="9984" width="9" style="128"/>
    <col min="9985" max="9985" width="1.6328125" style="128" customWidth="1"/>
    <col min="9986" max="9986" width="3.6328125" style="128" customWidth="1"/>
    <col min="9987" max="9987" width="13.36328125" style="128" customWidth="1"/>
    <col min="9988" max="9988" width="6.08984375" style="128" customWidth="1"/>
    <col min="9989" max="9989" width="9.26953125" style="128" customWidth="1"/>
    <col min="9990" max="9991" width="8.6328125" style="128" customWidth="1"/>
    <col min="9992" max="9992" width="1.26953125" style="128" customWidth="1"/>
    <col min="9993" max="9993" width="3.6328125" style="128" customWidth="1"/>
    <col min="9994" max="9994" width="13.36328125" style="128" customWidth="1"/>
    <col min="9995" max="9995" width="6.08984375" style="128" customWidth="1"/>
    <col min="9996" max="9996" width="9.26953125" style="128" customWidth="1"/>
    <col min="9997" max="9998" width="8.6328125" style="128" customWidth="1"/>
    <col min="9999" max="9999" width="1.6328125" style="128" customWidth="1"/>
    <col min="10000" max="10240" width="9" style="128"/>
    <col min="10241" max="10241" width="1.6328125" style="128" customWidth="1"/>
    <col min="10242" max="10242" width="3.6328125" style="128" customWidth="1"/>
    <col min="10243" max="10243" width="13.36328125" style="128" customWidth="1"/>
    <col min="10244" max="10244" width="6.08984375" style="128" customWidth="1"/>
    <col min="10245" max="10245" width="9.26953125" style="128" customWidth="1"/>
    <col min="10246" max="10247" width="8.6328125" style="128" customWidth="1"/>
    <col min="10248" max="10248" width="1.26953125" style="128" customWidth="1"/>
    <col min="10249" max="10249" width="3.6328125" style="128" customWidth="1"/>
    <col min="10250" max="10250" width="13.36328125" style="128" customWidth="1"/>
    <col min="10251" max="10251" width="6.08984375" style="128" customWidth="1"/>
    <col min="10252" max="10252" width="9.26953125" style="128" customWidth="1"/>
    <col min="10253" max="10254" width="8.6328125" style="128" customWidth="1"/>
    <col min="10255" max="10255" width="1.6328125" style="128" customWidth="1"/>
    <col min="10256" max="10496" width="9" style="128"/>
    <col min="10497" max="10497" width="1.6328125" style="128" customWidth="1"/>
    <col min="10498" max="10498" width="3.6328125" style="128" customWidth="1"/>
    <col min="10499" max="10499" width="13.36328125" style="128" customWidth="1"/>
    <col min="10500" max="10500" width="6.08984375" style="128" customWidth="1"/>
    <col min="10501" max="10501" width="9.26953125" style="128" customWidth="1"/>
    <col min="10502" max="10503" width="8.6328125" style="128" customWidth="1"/>
    <col min="10504" max="10504" width="1.26953125" style="128" customWidth="1"/>
    <col min="10505" max="10505" width="3.6328125" style="128" customWidth="1"/>
    <col min="10506" max="10506" width="13.36328125" style="128" customWidth="1"/>
    <col min="10507" max="10507" width="6.08984375" style="128" customWidth="1"/>
    <col min="10508" max="10508" width="9.26953125" style="128" customWidth="1"/>
    <col min="10509" max="10510" width="8.6328125" style="128" customWidth="1"/>
    <col min="10511" max="10511" width="1.6328125" style="128" customWidth="1"/>
    <col min="10512" max="10752" width="9" style="128"/>
    <col min="10753" max="10753" width="1.6328125" style="128" customWidth="1"/>
    <col min="10754" max="10754" width="3.6328125" style="128" customWidth="1"/>
    <col min="10755" max="10755" width="13.36328125" style="128" customWidth="1"/>
    <col min="10756" max="10756" width="6.08984375" style="128" customWidth="1"/>
    <col min="10757" max="10757" width="9.26953125" style="128" customWidth="1"/>
    <col min="10758" max="10759" width="8.6328125" style="128" customWidth="1"/>
    <col min="10760" max="10760" width="1.26953125" style="128" customWidth="1"/>
    <col min="10761" max="10761" width="3.6328125" style="128" customWidth="1"/>
    <col min="10762" max="10762" width="13.36328125" style="128" customWidth="1"/>
    <col min="10763" max="10763" width="6.08984375" style="128" customWidth="1"/>
    <col min="10764" max="10764" width="9.26953125" style="128" customWidth="1"/>
    <col min="10765" max="10766" width="8.6328125" style="128" customWidth="1"/>
    <col min="10767" max="10767" width="1.6328125" style="128" customWidth="1"/>
    <col min="10768" max="11008" width="9" style="128"/>
    <col min="11009" max="11009" width="1.6328125" style="128" customWidth="1"/>
    <col min="11010" max="11010" width="3.6328125" style="128" customWidth="1"/>
    <col min="11011" max="11011" width="13.36328125" style="128" customWidth="1"/>
    <col min="11012" max="11012" width="6.08984375" style="128" customWidth="1"/>
    <col min="11013" max="11013" width="9.26953125" style="128" customWidth="1"/>
    <col min="11014" max="11015" width="8.6328125" style="128" customWidth="1"/>
    <col min="11016" max="11016" width="1.26953125" style="128" customWidth="1"/>
    <col min="11017" max="11017" width="3.6328125" style="128" customWidth="1"/>
    <col min="11018" max="11018" width="13.36328125" style="128" customWidth="1"/>
    <col min="11019" max="11019" width="6.08984375" style="128" customWidth="1"/>
    <col min="11020" max="11020" width="9.26953125" style="128" customWidth="1"/>
    <col min="11021" max="11022" width="8.6328125" style="128" customWidth="1"/>
    <col min="11023" max="11023" width="1.6328125" style="128" customWidth="1"/>
    <col min="11024" max="11264" width="9" style="128"/>
    <col min="11265" max="11265" width="1.6328125" style="128" customWidth="1"/>
    <col min="11266" max="11266" width="3.6328125" style="128" customWidth="1"/>
    <col min="11267" max="11267" width="13.36328125" style="128" customWidth="1"/>
    <col min="11268" max="11268" width="6.08984375" style="128" customWidth="1"/>
    <col min="11269" max="11269" width="9.26953125" style="128" customWidth="1"/>
    <col min="11270" max="11271" width="8.6328125" style="128" customWidth="1"/>
    <col min="11272" max="11272" width="1.26953125" style="128" customWidth="1"/>
    <col min="11273" max="11273" width="3.6328125" style="128" customWidth="1"/>
    <col min="11274" max="11274" width="13.36328125" style="128" customWidth="1"/>
    <col min="11275" max="11275" width="6.08984375" style="128" customWidth="1"/>
    <col min="11276" max="11276" width="9.26953125" style="128" customWidth="1"/>
    <col min="11277" max="11278" width="8.6328125" style="128" customWidth="1"/>
    <col min="11279" max="11279" width="1.6328125" style="128" customWidth="1"/>
    <col min="11280" max="11520" width="9" style="128"/>
    <col min="11521" max="11521" width="1.6328125" style="128" customWidth="1"/>
    <col min="11522" max="11522" width="3.6328125" style="128" customWidth="1"/>
    <col min="11523" max="11523" width="13.36328125" style="128" customWidth="1"/>
    <col min="11524" max="11524" width="6.08984375" style="128" customWidth="1"/>
    <col min="11525" max="11525" width="9.26953125" style="128" customWidth="1"/>
    <col min="11526" max="11527" width="8.6328125" style="128" customWidth="1"/>
    <col min="11528" max="11528" width="1.26953125" style="128" customWidth="1"/>
    <col min="11529" max="11529" width="3.6328125" style="128" customWidth="1"/>
    <col min="11530" max="11530" width="13.36328125" style="128" customWidth="1"/>
    <col min="11531" max="11531" width="6.08984375" style="128" customWidth="1"/>
    <col min="11532" max="11532" width="9.26953125" style="128" customWidth="1"/>
    <col min="11533" max="11534" width="8.6328125" style="128" customWidth="1"/>
    <col min="11535" max="11535" width="1.6328125" style="128" customWidth="1"/>
    <col min="11536" max="11776" width="9" style="128"/>
    <col min="11777" max="11777" width="1.6328125" style="128" customWidth="1"/>
    <col min="11778" max="11778" width="3.6328125" style="128" customWidth="1"/>
    <col min="11779" max="11779" width="13.36328125" style="128" customWidth="1"/>
    <col min="11780" max="11780" width="6.08984375" style="128" customWidth="1"/>
    <col min="11781" max="11781" width="9.26953125" style="128" customWidth="1"/>
    <col min="11782" max="11783" width="8.6328125" style="128" customWidth="1"/>
    <col min="11784" max="11784" width="1.26953125" style="128" customWidth="1"/>
    <col min="11785" max="11785" width="3.6328125" style="128" customWidth="1"/>
    <col min="11786" max="11786" width="13.36328125" style="128" customWidth="1"/>
    <col min="11787" max="11787" width="6.08984375" style="128" customWidth="1"/>
    <col min="11788" max="11788" width="9.26953125" style="128" customWidth="1"/>
    <col min="11789" max="11790" width="8.6328125" style="128" customWidth="1"/>
    <col min="11791" max="11791" width="1.6328125" style="128" customWidth="1"/>
    <col min="11792" max="12032" width="9" style="128"/>
    <col min="12033" max="12033" width="1.6328125" style="128" customWidth="1"/>
    <col min="12034" max="12034" width="3.6328125" style="128" customWidth="1"/>
    <col min="12035" max="12035" width="13.36328125" style="128" customWidth="1"/>
    <col min="12036" max="12036" width="6.08984375" style="128" customWidth="1"/>
    <col min="12037" max="12037" width="9.26953125" style="128" customWidth="1"/>
    <col min="12038" max="12039" width="8.6328125" style="128" customWidth="1"/>
    <col min="12040" max="12040" width="1.26953125" style="128" customWidth="1"/>
    <col min="12041" max="12041" width="3.6328125" style="128" customWidth="1"/>
    <col min="12042" max="12042" width="13.36328125" style="128" customWidth="1"/>
    <col min="12043" max="12043" width="6.08984375" style="128" customWidth="1"/>
    <col min="12044" max="12044" width="9.26953125" style="128" customWidth="1"/>
    <col min="12045" max="12046" width="8.6328125" style="128" customWidth="1"/>
    <col min="12047" max="12047" width="1.6328125" style="128" customWidth="1"/>
    <col min="12048" max="12288" width="9" style="128"/>
    <col min="12289" max="12289" width="1.6328125" style="128" customWidth="1"/>
    <col min="12290" max="12290" width="3.6328125" style="128" customWidth="1"/>
    <col min="12291" max="12291" width="13.36328125" style="128" customWidth="1"/>
    <col min="12292" max="12292" width="6.08984375" style="128" customWidth="1"/>
    <col min="12293" max="12293" width="9.26953125" style="128" customWidth="1"/>
    <col min="12294" max="12295" width="8.6328125" style="128" customWidth="1"/>
    <col min="12296" max="12296" width="1.26953125" style="128" customWidth="1"/>
    <col min="12297" max="12297" width="3.6328125" style="128" customWidth="1"/>
    <col min="12298" max="12298" width="13.36328125" style="128" customWidth="1"/>
    <col min="12299" max="12299" width="6.08984375" style="128" customWidth="1"/>
    <col min="12300" max="12300" width="9.26953125" style="128" customWidth="1"/>
    <col min="12301" max="12302" width="8.6328125" style="128" customWidth="1"/>
    <col min="12303" max="12303" width="1.6328125" style="128" customWidth="1"/>
    <col min="12304" max="12544" width="9" style="128"/>
    <col min="12545" max="12545" width="1.6328125" style="128" customWidth="1"/>
    <col min="12546" max="12546" width="3.6328125" style="128" customWidth="1"/>
    <col min="12547" max="12547" width="13.36328125" style="128" customWidth="1"/>
    <col min="12548" max="12548" width="6.08984375" style="128" customWidth="1"/>
    <col min="12549" max="12549" width="9.26953125" style="128" customWidth="1"/>
    <col min="12550" max="12551" width="8.6328125" style="128" customWidth="1"/>
    <col min="12552" max="12552" width="1.26953125" style="128" customWidth="1"/>
    <col min="12553" max="12553" width="3.6328125" style="128" customWidth="1"/>
    <col min="12554" max="12554" width="13.36328125" style="128" customWidth="1"/>
    <col min="12555" max="12555" width="6.08984375" style="128" customWidth="1"/>
    <col min="12556" max="12556" width="9.26953125" style="128" customWidth="1"/>
    <col min="12557" max="12558" width="8.6328125" style="128" customWidth="1"/>
    <col min="12559" max="12559" width="1.6328125" style="128" customWidth="1"/>
    <col min="12560" max="12800" width="9" style="128"/>
    <col min="12801" max="12801" width="1.6328125" style="128" customWidth="1"/>
    <col min="12802" max="12802" width="3.6328125" style="128" customWidth="1"/>
    <col min="12803" max="12803" width="13.36328125" style="128" customWidth="1"/>
    <col min="12804" max="12804" width="6.08984375" style="128" customWidth="1"/>
    <col min="12805" max="12805" width="9.26953125" style="128" customWidth="1"/>
    <col min="12806" max="12807" width="8.6328125" style="128" customWidth="1"/>
    <col min="12808" max="12808" width="1.26953125" style="128" customWidth="1"/>
    <col min="12809" max="12809" width="3.6328125" style="128" customWidth="1"/>
    <col min="12810" max="12810" width="13.36328125" style="128" customWidth="1"/>
    <col min="12811" max="12811" width="6.08984375" style="128" customWidth="1"/>
    <col min="12812" max="12812" width="9.26953125" style="128" customWidth="1"/>
    <col min="12813" max="12814" width="8.6328125" style="128" customWidth="1"/>
    <col min="12815" max="12815" width="1.6328125" style="128" customWidth="1"/>
    <col min="12816" max="13056" width="9" style="128"/>
    <col min="13057" max="13057" width="1.6328125" style="128" customWidth="1"/>
    <col min="13058" max="13058" width="3.6328125" style="128" customWidth="1"/>
    <col min="13059" max="13059" width="13.36328125" style="128" customWidth="1"/>
    <col min="13060" max="13060" width="6.08984375" style="128" customWidth="1"/>
    <col min="13061" max="13061" width="9.26953125" style="128" customWidth="1"/>
    <col min="13062" max="13063" width="8.6328125" style="128" customWidth="1"/>
    <col min="13064" max="13064" width="1.26953125" style="128" customWidth="1"/>
    <col min="13065" max="13065" width="3.6328125" style="128" customWidth="1"/>
    <col min="13066" max="13066" width="13.36328125" style="128" customWidth="1"/>
    <col min="13067" max="13067" width="6.08984375" style="128" customWidth="1"/>
    <col min="13068" max="13068" width="9.26953125" style="128" customWidth="1"/>
    <col min="13069" max="13070" width="8.6328125" style="128" customWidth="1"/>
    <col min="13071" max="13071" width="1.6328125" style="128" customWidth="1"/>
    <col min="13072" max="13312" width="9" style="128"/>
    <col min="13313" max="13313" width="1.6328125" style="128" customWidth="1"/>
    <col min="13314" max="13314" width="3.6328125" style="128" customWidth="1"/>
    <col min="13315" max="13315" width="13.36328125" style="128" customWidth="1"/>
    <col min="13316" max="13316" width="6.08984375" style="128" customWidth="1"/>
    <col min="13317" max="13317" width="9.26953125" style="128" customWidth="1"/>
    <col min="13318" max="13319" width="8.6328125" style="128" customWidth="1"/>
    <col min="13320" max="13320" width="1.26953125" style="128" customWidth="1"/>
    <col min="13321" max="13321" width="3.6328125" style="128" customWidth="1"/>
    <col min="13322" max="13322" width="13.36328125" style="128" customWidth="1"/>
    <col min="13323" max="13323" width="6.08984375" style="128" customWidth="1"/>
    <col min="13324" max="13324" width="9.26953125" style="128" customWidth="1"/>
    <col min="13325" max="13326" width="8.6328125" style="128" customWidth="1"/>
    <col min="13327" max="13327" width="1.6328125" style="128" customWidth="1"/>
    <col min="13328" max="13568" width="9" style="128"/>
    <col min="13569" max="13569" width="1.6328125" style="128" customWidth="1"/>
    <col min="13570" max="13570" width="3.6328125" style="128" customWidth="1"/>
    <col min="13571" max="13571" width="13.36328125" style="128" customWidth="1"/>
    <col min="13572" max="13572" width="6.08984375" style="128" customWidth="1"/>
    <col min="13573" max="13573" width="9.26953125" style="128" customWidth="1"/>
    <col min="13574" max="13575" width="8.6328125" style="128" customWidth="1"/>
    <col min="13576" max="13576" width="1.26953125" style="128" customWidth="1"/>
    <col min="13577" max="13577" width="3.6328125" style="128" customWidth="1"/>
    <col min="13578" max="13578" width="13.36328125" style="128" customWidth="1"/>
    <col min="13579" max="13579" width="6.08984375" style="128" customWidth="1"/>
    <col min="13580" max="13580" width="9.26953125" style="128" customWidth="1"/>
    <col min="13581" max="13582" width="8.6328125" style="128" customWidth="1"/>
    <col min="13583" max="13583" width="1.6328125" style="128" customWidth="1"/>
    <col min="13584" max="13824" width="9" style="128"/>
    <col min="13825" max="13825" width="1.6328125" style="128" customWidth="1"/>
    <col min="13826" max="13826" width="3.6328125" style="128" customWidth="1"/>
    <col min="13827" max="13827" width="13.36328125" style="128" customWidth="1"/>
    <col min="13828" max="13828" width="6.08984375" style="128" customWidth="1"/>
    <col min="13829" max="13829" width="9.26953125" style="128" customWidth="1"/>
    <col min="13830" max="13831" width="8.6328125" style="128" customWidth="1"/>
    <col min="13832" max="13832" width="1.26953125" style="128" customWidth="1"/>
    <col min="13833" max="13833" width="3.6328125" style="128" customWidth="1"/>
    <col min="13834" max="13834" width="13.36328125" style="128" customWidth="1"/>
    <col min="13835" max="13835" width="6.08984375" style="128" customWidth="1"/>
    <col min="13836" max="13836" width="9.26953125" style="128" customWidth="1"/>
    <col min="13837" max="13838" width="8.6328125" style="128" customWidth="1"/>
    <col min="13839" max="13839" width="1.6328125" style="128" customWidth="1"/>
    <col min="13840" max="14080" width="9" style="128"/>
    <col min="14081" max="14081" width="1.6328125" style="128" customWidth="1"/>
    <col min="14082" max="14082" width="3.6328125" style="128" customWidth="1"/>
    <col min="14083" max="14083" width="13.36328125" style="128" customWidth="1"/>
    <col min="14084" max="14084" width="6.08984375" style="128" customWidth="1"/>
    <col min="14085" max="14085" width="9.26953125" style="128" customWidth="1"/>
    <col min="14086" max="14087" width="8.6328125" style="128" customWidth="1"/>
    <col min="14088" max="14088" width="1.26953125" style="128" customWidth="1"/>
    <col min="14089" max="14089" width="3.6328125" style="128" customWidth="1"/>
    <col min="14090" max="14090" width="13.36328125" style="128" customWidth="1"/>
    <col min="14091" max="14091" width="6.08984375" style="128" customWidth="1"/>
    <col min="14092" max="14092" width="9.26953125" style="128" customWidth="1"/>
    <col min="14093" max="14094" width="8.6328125" style="128" customWidth="1"/>
    <col min="14095" max="14095" width="1.6328125" style="128" customWidth="1"/>
    <col min="14096" max="14336" width="9" style="128"/>
    <col min="14337" max="14337" width="1.6328125" style="128" customWidth="1"/>
    <col min="14338" max="14338" width="3.6328125" style="128" customWidth="1"/>
    <col min="14339" max="14339" width="13.36328125" style="128" customWidth="1"/>
    <col min="14340" max="14340" width="6.08984375" style="128" customWidth="1"/>
    <col min="14341" max="14341" width="9.26953125" style="128" customWidth="1"/>
    <col min="14342" max="14343" width="8.6328125" style="128" customWidth="1"/>
    <col min="14344" max="14344" width="1.26953125" style="128" customWidth="1"/>
    <col min="14345" max="14345" width="3.6328125" style="128" customWidth="1"/>
    <col min="14346" max="14346" width="13.36328125" style="128" customWidth="1"/>
    <col min="14347" max="14347" width="6.08984375" style="128" customWidth="1"/>
    <col min="14348" max="14348" width="9.26953125" style="128" customWidth="1"/>
    <col min="14349" max="14350" width="8.6328125" style="128" customWidth="1"/>
    <col min="14351" max="14351" width="1.6328125" style="128" customWidth="1"/>
    <col min="14352" max="14592" width="9" style="128"/>
    <col min="14593" max="14593" width="1.6328125" style="128" customWidth="1"/>
    <col min="14594" max="14594" width="3.6328125" style="128" customWidth="1"/>
    <col min="14595" max="14595" width="13.36328125" style="128" customWidth="1"/>
    <col min="14596" max="14596" width="6.08984375" style="128" customWidth="1"/>
    <col min="14597" max="14597" width="9.26953125" style="128" customWidth="1"/>
    <col min="14598" max="14599" width="8.6328125" style="128" customWidth="1"/>
    <col min="14600" max="14600" width="1.26953125" style="128" customWidth="1"/>
    <col min="14601" max="14601" width="3.6328125" style="128" customWidth="1"/>
    <col min="14602" max="14602" width="13.36328125" style="128" customWidth="1"/>
    <col min="14603" max="14603" width="6.08984375" style="128" customWidth="1"/>
    <col min="14604" max="14604" width="9.26953125" style="128" customWidth="1"/>
    <col min="14605" max="14606" width="8.6328125" style="128" customWidth="1"/>
    <col min="14607" max="14607" width="1.6328125" style="128" customWidth="1"/>
    <col min="14608" max="14848" width="9" style="128"/>
    <col min="14849" max="14849" width="1.6328125" style="128" customWidth="1"/>
    <col min="14850" max="14850" width="3.6328125" style="128" customWidth="1"/>
    <col min="14851" max="14851" width="13.36328125" style="128" customWidth="1"/>
    <col min="14852" max="14852" width="6.08984375" style="128" customWidth="1"/>
    <col min="14853" max="14853" width="9.26953125" style="128" customWidth="1"/>
    <col min="14854" max="14855" width="8.6328125" style="128" customWidth="1"/>
    <col min="14856" max="14856" width="1.26953125" style="128" customWidth="1"/>
    <col min="14857" max="14857" width="3.6328125" style="128" customWidth="1"/>
    <col min="14858" max="14858" width="13.36328125" style="128" customWidth="1"/>
    <col min="14859" max="14859" width="6.08984375" style="128" customWidth="1"/>
    <col min="14860" max="14860" width="9.26953125" style="128" customWidth="1"/>
    <col min="14861" max="14862" width="8.6328125" style="128" customWidth="1"/>
    <col min="14863" max="14863" width="1.6328125" style="128" customWidth="1"/>
    <col min="14864" max="15104" width="9" style="128"/>
    <col min="15105" max="15105" width="1.6328125" style="128" customWidth="1"/>
    <col min="15106" max="15106" width="3.6328125" style="128" customWidth="1"/>
    <col min="15107" max="15107" width="13.36328125" style="128" customWidth="1"/>
    <col min="15108" max="15108" width="6.08984375" style="128" customWidth="1"/>
    <col min="15109" max="15109" width="9.26953125" style="128" customWidth="1"/>
    <col min="15110" max="15111" width="8.6328125" style="128" customWidth="1"/>
    <col min="15112" max="15112" width="1.26953125" style="128" customWidth="1"/>
    <col min="15113" max="15113" width="3.6328125" style="128" customWidth="1"/>
    <col min="15114" max="15114" width="13.36328125" style="128" customWidth="1"/>
    <col min="15115" max="15115" width="6.08984375" style="128" customWidth="1"/>
    <col min="15116" max="15116" width="9.26953125" style="128" customWidth="1"/>
    <col min="15117" max="15118" width="8.6328125" style="128" customWidth="1"/>
    <col min="15119" max="15119" width="1.6328125" style="128" customWidth="1"/>
    <col min="15120" max="15360" width="9" style="128"/>
    <col min="15361" max="15361" width="1.6328125" style="128" customWidth="1"/>
    <col min="15362" max="15362" width="3.6328125" style="128" customWidth="1"/>
    <col min="15363" max="15363" width="13.36328125" style="128" customWidth="1"/>
    <col min="15364" max="15364" width="6.08984375" style="128" customWidth="1"/>
    <col min="15365" max="15365" width="9.26953125" style="128" customWidth="1"/>
    <col min="15366" max="15367" width="8.6328125" style="128" customWidth="1"/>
    <col min="15368" max="15368" width="1.26953125" style="128" customWidth="1"/>
    <col min="15369" max="15369" width="3.6328125" style="128" customWidth="1"/>
    <col min="15370" max="15370" width="13.36328125" style="128" customWidth="1"/>
    <col min="15371" max="15371" width="6.08984375" style="128" customWidth="1"/>
    <col min="15372" max="15372" width="9.26953125" style="128" customWidth="1"/>
    <col min="15373" max="15374" width="8.6328125" style="128" customWidth="1"/>
    <col min="15375" max="15375" width="1.6328125" style="128" customWidth="1"/>
    <col min="15376" max="15616" width="9" style="128"/>
    <col min="15617" max="15617" width="1.6328125" style="128" customWidth="1"/>
    <col min="15618" max="15618" width="3.6328125" style="128" customWidth="1"/>
    <col min="15619" max="15619" width="13.36328125" style="128" customWidth="1"/>
    <col min="15620" max="15620" width="6.08984375" style="128" customWidth="1"/>
    <col min="15621" max="15621" width="9.26953125" style="128" customWidth="1"/>
    <col min="15622" max="15623" width="8.6328125" style="128" customWidth="1"/>
    <col min="15624" max="15624" width="1.26953125" style="128" customWidth="1"/>
    <col min="15625" max="15625" width="3.6328125" style="128" customWidth="1"/>
    <col min="15626" max="15626" width="13.36328125" style="128" customWidth="1"/>
    <col min="15627" max="15627" width="6.08984375" style="128" customWidth="1"/>
    <col min="15628" max="15628" width="9.26953125" style="128" customWidth="1"/>
    <col min="15629" max="15630" width="8.6328125" style="128" customWidth="1"/>
    <col min="15631" max="15631" width="1.6328125" style="128" customWidth="1"/>
    <col min="15632" max="15872" width="9" style="128"/>
    <col min="15873" max="15873" width="1.6328125" style="128" customWidth="1"/>
    <col min="15874" max="15874" width="3.6328125" style="128" customWidth="1"/>
    <col min="15875" max="15875" width="13.36328125" style="128" customWidth="1"/>
    <col min="15876" max="15876" width="6.08984375" style="128" customWidth="1"/>
    <col min="15877" max="15877" width="9.26953125" style="128" customWidth="1"/>
    <col min="15878" max="15879" width="8.6328125" style="128" customWidth="1"/>
    <col min="15880" max="15880" width="1.26953125" style="128" customWidth="1"/>
    <col min="15881" max="15881" width="3.6328125" style="128" customWidth="1"/>
    <col min="15882" max="15882" width="13.36328125" style="128" customWidth="1"/>
    <col min="15883" max="15883" width="6.08984375" style="128" customWidth="1"/>
    <col min="15884" max="15884" width="9.26953125" style="128" customWidth="1"/>
    <col min="15885" max="15886" width="8.6328125" style="128" customWidth="1"/>
    <col min="15887" max="15887" width="1.6328125" style="128" customWidth="1"/>
    <col min="15888" max="16128" width="9" style="128"/>
    <col min="16129" max="16129" width="1.6328125" style="128" customWidth="1"/>
    <col min="16130" max="16130" width="3.6328125" style="128" customWidth="1"/>
    <col min="16131" max="16131" width="13.36328125" style="128" customWidth="1"/>
    <col min="16132" max="16132" width="6.08984375" style="128" customWidth="1"/>
    <col min="16133" max="16133" width="9.26953125" style="128" customWidth="1"/>
    <col min="16134" max="16135" width="8.6328125" style="128" customWidth="1"/>
    <col min="16136" max="16136" width="1.26953125" style="128" customWidth="1"/>
    <col min="16137" max="16137" width="3.6328125" style="128" customWidth="1"/>
    <col min="16138" max="16138" width="13.36328125" style="128" customWidth="1"/>
    <col min="16139" max="16139" width="6.08984375" style="128" customWidth="1"/>
    <col min="16140" max="16140" width="9.26953125" style="128" customWidth="1"/>
    <col min="16141" max="16142" width="8.6328125" style="128" customWidth="1"/>
    <col min="16143" max="16143" width="1.6328125" style="128" customWidth="1"/>
    <col min="16144" max="16384" width="9" style="128"/>
  </cols>
  <sheetData>
    <row r="1" spans="1:15" ht="10.5" customHeight="1" thickBot="1">
      <c r="A1" s="126"/>
      <c r="B1" s="126"/>
      <c r="C1" s="126"/>
      <c r="D1" s="126"/>
      <c r="E1" s="126"/>
      <c r="F1" s="126"/>
      <c r="G1" s="127">
        <v>41890</v>
      </c>
      <c r="H1" s="126"/>
      <c r="I1" s="126"/>
      <c r="J1" s="126"/>
      <c r="K1" s="126"/>
      <c r="L1" s="126"/>
      <c r="M1" s="126"/>
      <c r="N1" s="126"/>
      <c r="O1" s="126"/>
    </row>
    <row r="2" spans="1:15" ht="31.5" customHeight="1" thickTop="1" thickBot="1">
      <c r="A2" s="126"/>
      <c r="B2" s="351" t="str">
        <f>'大会要項（各支部理事長）'!C7</f>
        <v>令和２年度第４回福島県小学生強化リーグ卓球大会</v>
      </c>
      <c r="C2" s="352"/>
      <c r="D2" s="352"/>
      <c r="E2" s="352"/>
      <c r="F2" s="352"/>
      <c r="G2" s="352"/>
      <c r="H2" s="352"/>
      <c r="I2" s="352"/>
      <c r="J2" s="352"/>
      <c r="K2" s="352"/>
      <c r="L2" s="352"/>
      <c r="M2" s="352"/>
      <c r="N2" s="353"/>
      <c r="O2" s="126"/>
    </row>
    <row r="3" spans="1:15" ht="13.5" thickTop="1">
      <c r="A3" s="126"/>
      <c r="O3" s="126"/>
    </row>
    <row r="4" spans="1:15" ht="30" customHeight="1">
      <c r="A4" s="126"/>
      <c r="C4" s="129"/>
      <c r="D4" s="130" t="s">
        <v>193</v>
      </c>
      <c r="E4" s="129"/>
      <c r="F4" s="129"/>
      <c r="G4" s="129"/>
      <c r="H4" s="129"/>
      <c r="I4" s="129"/>
      <c r="J4" s="129"/>
      <c r="K4" s="131"/>
      <c r="L4" s="354" t="s">
        <v>194</v>
      </c>
      <c r="M4" s="354"/>
      <c r="N4" s="354"/>
      <c r="O4" s="126"/>
    </row>
    <row r="5" spans="1:15" ht="22.5" customHeight="1">
      <c r="A5" s="126"/>
      <c r="C5" s="129"/>
      <c r="D5" s="132" t="s">
        <v>195</v>
      </c>
      <c r="E5" s="133"/>
      <c r="F5" s="133"/>
      <c r="G5" s="133"/>
      <c r="H5" s="133"/>
      <c r="I5" s="133"/>
      <c r="J5" s="133"/>
      <c r="K5" s="131"/>
      <c r="L5" s="354" t="s">
        <v>291</v>
      </c>
      <c r="M5" s="354"/>
      <c r="N5" s="354"/>
      <c r="O5" s="126"/>
    </row>
    <row r="6" spans="1:15" ht="22.5" customHeight="1">
      <c r="A6" s="126"/>
      <c r="C6" s="129"/>
      <c r="D6" s="132" t="s">
        <v>196</v>
      </c>
      <c r="E6" s="133"/>
      <c r="F6" s="133"/>
      <c r="G6" s="133"/>
      <c r="H6" s="133"/>
      <c r="I6" s="133"/>
      <c r="J6" s="133"/>
      <c r="K6" s="131"/>
      <c r="L6" s="354"/>
      <c r="M6" s="354"/>
      <c r="N6" s="354"/>
      <c r="O6" s="126"/>
    </row>
    <row r="7" spans="1:15" ht="22.5" customHeight="1">
      <c r="A7" s="126"/>
      <c r="C7" s="129"/>
      <c r="D7" s="132" t="s">
        <v>197</v>
      </c>
      <c r="E7" s="133"/>
      <c r="F7" s="133"/>
      <c r="G7" s="133"/>
      <c r="H7" s="133"/>
      <c r="I7" s="133"/>
      <c r="J7" s="133"/>
      <c r="K7" s="131"/>
      <c r="L7" s="134"/>
      <c r="M7" s="134"/>
      <c r="N7" s="134"/>
      <c r="O7" s="126"/>
    </row>
    <row r="8" spans="1:15">
      <c r="A8" s="126"/>
      <c r="O8" s="126"/>
    </row>
    <row r="9" spans="1:15" ht="24.75" customHeight="1">
      <c r="A9" s="126"/>
      <c r="B9" s="355" t="s">
        <v>198</v>
      </c>
      <c r="C9" s="355"/>
      <c r="D9" s="355"/>
      <c r="E9" s="355"/>
      <c r="F9" s="355"/>
      <c r="G9" s="355"/>
      <c r="H9" s="135"/>
      <c r="I9" s="355" t="s">
        <v>199</v>
      </c>
      <c r="J9" s="355"/>
      <c r="K9" s="355"/>
      <c r="L9" s="355"/>
      <c r="M9" s="355"/>
      <c r="N9" s="355"/>
      <c r="O9" s="126"/>
    </row>
    <row r="10" spans="1:15" ht="36" customHeight="1">
      <c r="A10" s="126"/>
      <c r="B10" s="136" t="s">
        <v>200</v>
      </c>
      <c r="C10" s="136" t="s">
        <v>201</v>
      </c>
      <c r="D10" s="136" t="s">
        <v>202</v>
      </c>
      <c r="E10" s="137" t="s">
        <v>209</v>
      </c>
      <c r="F10" s="138" t="s">
        <v>203</v>
      </c>
      <c r="G10" s="136" t="s">
        <v>204</v>
      </c>
      <c r="H10" s="139"/>
      <c r="I10" s="136" t="s">
        <v>200</v>
      </c>
      <c r="J10" s="136" t="s">
        <v>201</v>
      </c>
      <c r="K10" s="136" t="s">
        <v>202</v>
      </c>
      <c r="L10" s="137" t="s">
        <v>209</v>
      </c>
      <c r="M10" s="138" t="s">
        <v>203</v>
      </c>
      <c r="N10" s="136" t="s">
        <v>204</v>
      </c>
      <c r="O10" s="126"/>
    </row>
    <row r="11" spans="1:15" ht="24.75" customHeight="1">
      <c r="A11" s="126"/>
      <c r="B11" s="140">
        <v>1</v>
      </c>
      <c r="C11" s="136"/>
      <c r="D11" s="141"/>
      <c r="E11" s="136"/>
      <c r="F11" s="136"/>
      <c r="G11" s="136"/>
      <c r="H11" s="142"/>
      <c r="I11" s="140">
        <v>1</v>
      </c>
      <c r="J11" s="136"/>
      <c r="K11" s="141"/>
      <c r="L11" s="136"/>
      <c r="M11" s="136"/>
      <c r="N11" s="136"/>
      <c r="O11" s="126"/>
    </row>
    <row r="12" spans="1:15" ht="24.75" customHeight="1">
      <c r="A12" s="126"/>
      <c r="B12" s="140">
        <v>2</v>
      </c>
      <c r="C12" s="139"/>
      <c r="D12" s="141"/>
      <c r="E12" s="136"/>
      <c r="F12" s="136"/>
      <c r="G12" s="136"/>
      <c r="H12" s="142"/>
      <c r="I12" s="140">
        <v>2</v>
      </c>
      <c r="J12" s="139"/>
      <c r="K12" s="141"/>
      <c r="L12" s="136"/>
      <c r="M12" s="136"/>
      <c r="N12" s="136"/>
      <c r="O12" s="126"/>
    </row>
    <row r="13" spans="1:15" ht="24.75" customHeight="1">
      <c r="A13" s="126"/>
      <c r="B13" s="140">
        <v>3</v>
      </c>
      <c r="C13" s="143"/>
      <c r="D13" s="144"/>
      <c r="E13" s="136"/>
      <c r="F13" s="136"/>
      <c r="G13" s="143"/>
      <c r="H13" s="142"/>
      <c r="I13" s="140">
        <v>3</v>
      </c>
      <c r="J13" s="143"/>
      <c r="K13" s="144"/>
      <c r="L13" s="136"/>
      <c r="M13" s="136"/>
      <c r="N13" s="143"/>
      <c r="O13" s="126"/>
    </row>
    <row r="14" spans="1:15" ht="24.75" customHeight="1">
      <c r="A14" s="126"/>
      <c r="B14" s="140">
        <v>4</v>
      </c>
      <c r="C14" s="136"/>
      <c r="D14" s="141"/>
      <c r="E14" s="136"/>
      <c r="F14" s="136"/>
      <c r="G14" s="136"/>
      <c r="H14" s="142"/>
      <c r="I14" s="140">
        <v>4</v>
      </c>
      <c r="J14" s="136"/>
      <c r="K14" s="141"/>
      <c r="L14" s="136"/>
      <c r="M14" s="136"/>
      <c r="N14" s="136"/>
      <c r="O14" s="126"/>
    </row>
    <row r="15" spans="1:15" ht="24.75" customHeight="1">
      <c r="A15" s="126"/>
      <c r="B15" s="140">
        <v>5</v>
      </c>
      <c r="C15" s="136"/>
      <c r="D15" s="141"/>
      <c r="E15" s="136"/>
      <c r="F15" s="136"/>
      <c r="G15" s="136"/>
      <c r="H15" s="142"/>
      <c r="I15" s="140">
        <v>5</v>
      </c>
      <c r="J15" s="136"/>
      <c r="K15" s="141"/>
      <c r="L15" s="136"/>
      <c r="M15" s="136"/>
      <c r="N15" s="136"/>
      <c r="O15" s="126"/>
    </row>
    <row r="16" spans="1:15" ht="24.75" customHeight="1">
      <c r="A16" s="126"/>
      <c r="B16" s="140">
        <v>6</v>
      </c>
      <c r="C16" s="143"/>
      <c r="D16" s="144"/>
      <c r="E16" s="136"/>
      <c r="F16" s="136"/>
      <c r="G16" s="136"/>
      <c r="H16" s="142"/>
      <c r="I16" s="140">
        <v>6</v>
      </c>
      <c r="J16" s="136"/>
      <c r="K16" s="141"/>
      <c r="L16" s="136"/>
      <c r="M16" s="136"/>
      <c r="N16" s="136"/>
      <c r="O16" s="126"/>
    </row>
    <row r="17" spans="1:15" ht="24.75" customHeight="1">
      <c r="A17" s="126"/>
      <c r="B17" s="140">
        <v>7</v>
      </c>
      <c r="C17" s="136"/>
      <c r="D17" s="141"/>
      <c r="E17" s="136"/>
      <c r="F17" s="136"/>
      <c r="G17" s="136"/>
      <c r="H17" s="142"/>
      <c r="I17" s="140">
        <v>7</v>
      </c>
      <c r="J17" s="136"/>
      <c r="K17" s="141"/>
      <c r="L17" s="136"/>
      <c r="M17" s="136"/>
      <c r="N17" s="136"/>
      <c r="O17" s="126"/>
    </row>
    <row r="18" spans="1:15" ht="24.75" customHeight="1">
      <c r="A18" s="126"/>
      <c r="B18" s="140">
        <v>8</v>
      </c>
      <c r="C18" s="136"/>
      <c r="D18" s="141"/>
      <c r="E18" s="136"/>
      <c r="F18" s="136"/>
      <c r="G18" s="136"/>
      <c r="H18" s="142"/>
      <c r="I18" s="140">
        <v>8</v>
      </c>
      <c r="J18" s="136"/>
      <c r="K18" s="141"/>
      <c r="L18" s="136"/>
      <c r="M18" s="136"/>
      <c r="N18" s="136"/>
      <c r="O18" s="126"/>
    </row>
    <row r="19" spans="1:15" ht="24.75" customHeight="1">
      <c r="A19" s="126"/>
      <c r="B19" s="140">
        <v>9</v>
      </c>
      <c r="C19" s="136"/>
      <c r="D19" s="141"/>
      <c r="E19" s="136"/>
      <c r="F19" s="136"/>
      <c r="G19" s="136"/>
      <c r="H19" s="142"/>
      <c r="I19" s="140">
        <v>9</v>
      </c>
      <c r="J19" s="136"/>
      <c r="K19" s="141"/>
      <c r="L19" s="136"/>
      <c r="M19" s="136"/>
      <c r="N19" s="136"/>
      <c r="O19" s="126"/>
    </row>
    <row r="20" spans="1:15" ht="24.75" customHeight="1">
      <c r="A20" s="126"/>
      <c r="B20" s="140">
        <v>10</v>
      </c>
      <c r="C20" s="136"/>
      <c r="D20" s="141"/>
      <c r="E20" s="136"/>
      <c r="F20" s="136"/>
      <c r="G20" s="136"/>
      <c r="H20" s="142"/>
      <c r="I20" s="140">
        <v>10</v>
      </c>
      <c r="J20" s="136"/>
      <c r="K20" s="141"/>
      <c r="L20" s="136"/>
      <c r="M20" s="136"/>
      <c r="N20" s="136"/>
      <c r="O20" s="126"/>
    </row>
    <row r="21" spans="1:15" ht="24.75" customHeight="1">
      <c r="A21" s="126"/>
      <c r="B21" s="140">
        <v>11</v>
      </c>
      <c r="C21" s="136"/>
      <c r="D21" s="141"/>
      <c r="E21" s="136"/>
      <c r="F21" s="136"/>
      <c r="G21" s="136"/>
      <c r="H21" s="142"/>
      <c r="I21" s="140">
        <v>11</v>
      </c>
      <c r="J21" s="136"/>
      <c r="K21" s="141"/>
      <c r="L21" s="136"/>
      <c r="M21" s="136"/>
      <c r="N21" s="136"/>
      <c r="O21" s="126"/>
    </row>
    <row r="22" spans="1:15" ht="24.75" customHeight="1">
      <c r="A22" s="126"/>
      <c r="B22" s="140">
        <v>12</v>
      </c>
      <c r="C22" s="136"/>
      <c r="D22" s="141"/>
      <c r="E22" s="136"/>
      <c r="F22" s="136"/>
      <c r="G22" s="136"/>
      <c r="H22" s="142"/>
      <c r="I22" s="140">
        <v>12</v>
      </c>
      <c r="J22" s="136"/>
      <c r="K22" s="141"/>
      <c r="L22" s="136"/>
      <c r="M22" s="136"/>
      <c r="N22" s="136"/>
      <c r="O22" s="126"/>
    </row>
    <row r="23" spans="1:15" ht="24.75" customHeight="1">
      <c r="A23" s="126"/>
      <c r="B23" s="140">
        <v>13</v>
      </c>
      <c r="C23" s="143"/>
      <c r="D23" s="144"/>
      <c r="E23" s="136"/>
      <c r="F23" s="136"/>
      <c r="G23" s="143"/>
      <c r="H23" s="142"/>
      <c r="I23" s="140">
        <v>13</v>
      </c>
      <c r="J23" s="136"/>
      <c r="K23" s="141"/>
      <c r="L23" s="136"/>
      <c r="M23" s="136"/>
      <c r="N23" s="136"/>
      <c r="O23" s="126"/>
    </row>
    <row r="24" spans="1:15" ht="24.75" customHeight="1">
      <c r="A24" s="126"/>
      <c r="B24" s="140">
        <v>14</v>
      </c>
      <c r="C24" s="136"/>
      <c r="D24" s="141"/>
      <c r="E24" s="136"/>
      <c r="F24" s="136"/>
      <c r="G24" s="136"/>
      <c r="H24" s="142"/>
      <c r="I24" s="140">
        <v>14</v>
      </c>
      <c r="J24" s="136"/>
      <c r="K24" s="141"/>
      <c r="L24" s="136"/>
      <c r="M24" s="136"/>
      <c r="N24" s="136"/>
      <c r="O24" s="126"/>
    </row>
    <row r="25" spans="1:15" ht="24.75" customHeight="1">
      <c r="A25" s="126"/>
      <c r="B25" s="140">
        <v>15</v>
      </c>
      <c r="C25" s="136"/>
      <c r="D25" s="141"/>
      <c r="E25" s="136"/>
      <c r="F25" s="136"/>
      <c r="G25" s="136"/>
      <c r="H25" s="142"/>
      <c r="I25" s="140">
        <v>15</v>
      </c>
      <c r="J25" s="136"/>
      <c r="K25" s="141"/>
      <c r="L25" s="136"/>
      <c r="M25" s="136"/>
      <c r="N25" s="136"/>
      <c r="O25" s="126"/>
    </row>
    <row r="26" spans="1:15" ht="24.75" customHeight="1">
      <c r="A26" s="126"/>
      <c r="B26" s="140">
        <v>16</v>
      </c>
      <c r="C26" s="136"/>
      <c r="D26" s="141"/>
      <c r="E26" s="136"/>
      <c r="F26" s="136"/>
      <c r="G26" s="136"/>
      <c r="H26" s="142"/>
      <c r="I26" s="140">
        <v>16</v>
      </c>
      <c r="J26" s="136"/>
      <c r="K26" s="141"/>
      <c r="L26" s="136"/>
      <c r="M26" s="136"/>
      <c r="N26" s="136"/>
      <c r="O26" s="126"/>
    </row>
    <row r="27" spans="1:15" ht="24.75" customHeight="1">
      <c r="A27" s="126"/>
      <c r="B27" s="140">
        <v>17</v>
      </c>
      <c r="C27" s="136"/>
      <c r="D27" s="141"/>
      <c r="E27" s="136"/>
      <c r="F27" s="136"/>
      <c r="G27" s="136"/>
      <c r="H27" s="142"/>
      <c r="I27" s="140">
        <v>17</v>
      </c>
      <c r="J27" s="136"/>
      <c r="K27" s="141"/>
      <c r="L27" s="136"/>
      <c r="M27" s="136"/>
      <c r="N27" s="136"/>
      <c r="O27" s="126"/>
    </row>
    <row r="28" spans="1:15" ht="24.75" customHeight="1">
      <c r="A28" s="126"/>
      <c r="B28" s="140">
        <v>18</v>
      </c>
      <c r="C28" s="136"/>
      <c r="D28" s="141"/>
      <c r="E28" s="136"/>
      <c r="F28" s="136"/>
      <c r="G28" s="136"/>
      <c r="H28" s="142"/>
      <c r="I28" s="140">
        <v>18</v>
      </c>
      <c r="J28" s="136"/>
      <c r="K28" s="141"/>
      <c r="L28" s="136"/>
      <c r="M28" s="136"/>
      <c r="N28" s="136"/>
      <c r="O28" s="126"/>
    </row>
    <row r="29" spans="1:15" ht="24.75" customHeight="1">
      <c r="A29" s="126"/>
      <c r="B29" s="140">
        <v>19</v>
      </c>
      <c r="C29" s="136"/>
      <c r="D29" s="141"/>
      <c r="E29" s="136"/>
      <c r="F29" s="136"/>
      <c r="G29" s="136"/>
      <c r="H29" s="142"/>
      <c r="I29" s="140">
        <v>19</v>
      </c>
      <c r="J29" s="136"/>
      <c r="K29" s="141"/>
      <c r="L29" s="136"/>
      <c r="M29" s="136"/>
      <c r="N29" s="136"/>
      <c r="O29" s="126"/>
    </row>
    <row r="30" spans="1:15" ht="24.75" customHeight="1">
      <c r="A30" s="126"/>
      <c r="B30" s="140">
        <v>20</v>
      </c>
      <c r="C30" s="136"/>
      <c r="D30" s="141"/>
      <c r="E30" s="136"/>
      <c r="F30" s="136"/>
      <c r="G30" s="136"/>
      <c r="H30" s="142"/>
      <c r="I30" s="140">
        <v>20</v>
      </c>
      <c r="J30" s="136"/>
      <c r="K30" s="141"/>
      <c r="L30" s="136"/>
      <c r="M30" s="136"/>
      <c r="N30" s="136"/>
      <c r="O30" s="126"/>
    </row>
    <row r="31" spans="1:15" ht="9.75" customHeight="1">
      <c r="A31" s="126"/>
      <c r="B31" s="145"/>
      <c r="C31" s="146"/>
      <c r="D31" s="147"/>
      <c r="E31" s="147"/>
      <c r="F31" s="146"/>
      <c r="G31" s="146"/>
      <c r="H31" s="142"/>
      <c r="I31" s="145"/>
      <c r="J31" s="146"/>
      <c r="K31" s="147"/>
      <c r="L31" s="147"/>
      <c r="M31" s="146"/>
      <c r="N31" s="146"/>
      <c r="O31" s="126"/>
    </row>
    <row r="32" spans="1:15" s="149" customFormat="1" ht="23.25" customHeight="1">
      <c r="A32" s="148"/>
      <c r="C32" s="356" t="s">
        <v>205</v>
      </c>
      <c r="D32" s="356"/>
      <c r="E32" s="356"/>
      <c r="F32" s="356"/>
      <c r="G32" s="356"/>
      <c r="H32" s="150"/>
      <c r="I32" s="151"/>
      <c r="J32" s="152"/>
      <c r="K32" s="153"/>
      <c r="L32" s="153"/>
      <c r="M32" s="152"/>
      <c r="N32" s="152"/>
      <c r="O32" s="148"/>
    </row>
    <row r="33" spans="1:15" s="149" customFormat="1" ht="23.25" customHeight="1">
      <c r="A33" s="148"/>
      <c r="C33" s="349" t="s">
        <v>206</v>
      </c>
      <c r="D33" s="349"/>
      <c r="E33" s="349"/>
      <c r="F33" s="349"/>
      <c r="G33" s="349"/>
      <c r="H33" s="349"/>
      <c r="I33" s="349"/>
      <c r="J33" s="349"/>
      <c r="K33" s="349"/>
      <c r="L33" s="349"/>
      <c r="M33" s="152"/>
      <c r="N33" s="152"/>
      <c r="O33" s="148"/>
    </row>
    <row r="34" spans="1:15" s="149" customFormat="1" ht="23.25" customHeight="1">
      <c r="A34" s="148"/>
      <c r="C34" s="349" t="s">
        <v>207</v>
      </c>
      <c r="D34" s="349"/>
      <c r="E34" s="349"/>
      <c r="F34" s="349"/>
      <c r="G34" s="349"/>
      <c r="H34" s="349"/>
      <c r="I34" s="349"/>
      <c r="J34" s="349"/>
      <c r="K34" s="349"/>
      <c r="L34" s="349"/>
      <c r="M34" s="152"/>
      <c r="N34" s="152"/>
      <c r="O34" s="148"/>
    </row>
    <row r="35" spans="1:15" s="149" customFormat="1" ht="40.5" customHeight="1">
      <c r="A35" s="148"/>
      <c r="C35" s="350" t="s">
        <v>208</v>
      </c>
      <c r="D35" s="350"/>
      <c r="E35" s="350"/>
      <c r="F35" s="350"/>
      <c r="G35" s="350"/>
      <c r="H35" s="350"/>
      <c r="I35" s="350"/>
      <c r="J35" s="350"/>
      <c r="K35" s="350"/>
      <c r="L35" s="350"/>
      <c r="M35" s="152"/>
      <c r="N35" s="152"/>
      <c r="O35" s="148"/>
    </row>
    <row r="36" spans="1:15" s="149" customFormat="1" ht="23.25" customHeight="1">
      <c r="A36" s="148"/>
      <c r="D36" s="153"/>
      <c r="E36" s="153"/>
      <c r="F36" s="152"/>
      <c r="G36" s="152"/>
      <c r="H36" s="150"/>
      <c r="I36" s="151"/>
      <c r="J36" s="152"/>
      <c r="K36" s="153"/>
      <c r="L36" s="153"/>
      <c r="M36" s="152"/>
      <c r="N36" s="152"/>
      <c r="O36" s="148"/>
    </row>
    <row r="37" spans="1:15" ht="10.5" customHeight="1">
      <c r="A37" s="126"/>
      <c r="O37" s="126"/>
    </row>
    <row r="38" spans="1:15" ht="10.5" customHeight="1">
      <c r="A38" s="126"/>
      <c r="B38" s="126"/>
      <c r="C38" s="126"/>
      <c r="D38" s="126"/>
      <c r="E38" s="126"/>
      <c r="F38" s="126"/>
      <c r="G38" s="126"/>
      <c r="H38" s="126"/>
      <c r="I38" s="126"/>
      <c r="J38" s="126"/>
      <c r="K38" s="126"/>
      <c r="L38" s="126"/>
      <c r="M38" s="126"/>
      <c r="N38" s="126"/>
      <c r="O38" s="126"/>
    </row>
  </sheetData>
  <mergeCells count="9">
    <mergeCell ref="C33:L33"/>
    <mergeCell ref="C34:L34"/>
    <mergeCell ref="C35:L35"/>
    <mergeCell ref="B2:N2"/>
    <mergeCell ref="L4:N4"/>
    <mergeCell ref="L5:N6"/>
    <mergeCell ref="B9:G9"/>
    <mergeCell ref="I9:N9"/>
    <mergeCell ref="C32:G32"/>
  </mergeCells>
  <phoneticPr fontId="2"/>
  <printOptions horizontalCentered="1"/>
  <pageMargins left="0.39370078740157483" right="0.27" top="0.70866141732283472" bottom="0.59055118110236227" header="0.51181102362204722" footer="0.51181102362204722"/>
  <pageSetup paperSize="9" scale="95"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rgb="FF0070C0"/>
  </sheetPr>
  <dimension ref="A1:N69"/>
  <sheetViews>
    <sheetView view="pageBreakPreview" topLeftCell="A16" zoomScale="90" zoomScaleSheetLayoutView="90" workbookViewId="0">
      <selection activeCell="K25" sqref="K25"/>
    </sheetView>
  </sheetViews>
  <sheetFormatPr defaultRowHeight="14"/>
  <cols>
    <col min="1" max="1" width="5.08984375" style="204" customWidth="1"/>
    <col min="2" max="2" width="18.36328125" style="204" customWidth="1"/>
    <col min="3" max="3" width="18.36328125" style="209" customWidth="1"/>
    <col min="4" max="4" width="4.36328125" style="209" customWidth="1"/>
    <col min="5" max="5" width="4.6328125" style="209" customWidth="1"/>
    <col min="6" max="6" width="5.08984375" style="210" customWidth="1"/>
    <col min="7" max="7" width="2.36328125" style="204" customWidth="1"/>
    <col min="8" max="8" width="5.6328125" style="204" customWidth="1"/>
    <col min="9" max="10" width="18.26953125" style="204" customWidth="1"/>
    <col min="11" max="11" width="4.36328125" style="204" customWidth="1"/>
    <col min="12" max="12" width="4.6328125" style="204" customWidth="1"/>
    <col min="13" max="13" width="5.08984375" style="210" customWidth="1"/>
    <col min="14" max="14" width="11.7265625" style="251" customWidth="1"/>
    <col min="15" max="256" width="9" style="251"/>
    <col min="257" max="257" width="5.08984375" style="251" customWidth="1"/>
    <col min="258" max="259" width="18.36328125" style="251" customWidth="1"/>
    <col min="260" max="260" width="4.36328125" style="251" customWidth="1"/>
    <col min="261" max="261" width="4.6328125" style="251" customWidth="1"/>
    <col min="262" max="262" width="5.08984375" style="251" customWidth="1"/>
    <col min="263" max="263" width="2.36328125" style="251" customWidth="1"/>
    <col min="264" max="264" width="5.6328125" style="251" customWidth="1"/>
    <col min="265" max="266" width="18.26953125" style="251" customWidth="1"/>
    <col min="267" max="267" width="4.36328125" style="251" customWidth="1"/>
    <col min="268" max="268" width="4.6328125" style="251" customWidth="1"/>
    <col min="269" max="269" width="5.08984375" style="251" customWidth="1"/>
    <col min="270" max="270" width="11.7265625" style="251" customWidth="1"/>
    <col min="271" max="512" width="9" style="251"/>
    <col min="513" max="513" width="5.08984375" style="251" customWidth="1"/>
    <col min="514" max="515" width="18.36328125" style="251" customWidth="1"/>
    <col min="516" max="516" width="4.36328125" style="251" customWidth="1"/>
    <col min="517" max="517" width="4.6328125" style="251" customWidth="1"/>
    <col min="518" max="518" width="5.08984375" style="251" customWidth="1"/>
    <col min="519" max="519" width="2.36328125" style="251" customWidth="1"/>
    <col min="520" max="520" width="5.6328125" style="251" customWidth="1"/>
    <col min="521" max="522" width="18.26953125" style="251" customWidth="1"/>
    <col min="523" max="523" width="4.36328125" style="251" customWidth="1"/>
    <col min="524" max="524" width="4.6328125" style="251" customWidth="1"/>
    <col min="525" max="525" width="5.08984375" style="251" customWidth="1"/>
    <col min="526" max="526" width="11.7265625" style="251" customWidth="1"/>
    <col min="527" max="768" width="9" style="251"/>
    <col min="769" max="769" width="5.08984375" style="251" customWidth="1"/>
    <col min="770" max="771" width="18.36328125" style="251" customWidth="1"/>
    <col min="772" max="772" width="4.36328125" style="251" customWidth="1"/>
    <col min="773" max="773" width="4.6328125" style="251" customWidth="1"/>
    <col min="774" max="774" width="5.08984375" style="251" customWidth="1"/>
    <col min="775" max="775" width="2.36328125" style="251" customWidth="1"/>
    <col min="776" max="776" width="5.6328125" style="251" customWidth="1"/>
    <col min="777" max="778" width="18.26953125" style="251" customWidth="1"/>
    <col min="779" max="779" width="4.36328125" style="251" customWidth="1"/>
    <col min="780" max="780" width="4.6328125" style="251" customWidth="1"/>
    <col min="781" max="781" width="5.08984375" style="251" customWidth="1"/>
    <col min="782" max="782" width="11.7265625" style="251" customWidth="1"/>
    <col min="783" max="1024" width="9" style="251"/>
    <col min="1025" max="1025" width="5.08984375" style="251" customWidth="1"/>
    <col min="1026" max="1027" width="18.36328125" style="251" customWidth="1"/>
    <col min="1028" max="1028" width="4.36328125" style="251" customWidth="1"/>
    <col min="1029" max="1029" width="4.6328125" style="251" customWidth="1"/>
    <col min="1030" max="1030" width="5.08984375" style="251" customWidth="1"/>
    <col min="1031" max="1031" width="2.36328125" style="251" customWidth="1"/>
    <col min="1032" max="1032" width="5.6328125" style="251" customWidth="1"/>
    <col min="1033" max="1034" width="18.26953125" style="251" customWidth="1"/>
    <col min="1035" max="1035" width="4.36328125" style="251" customWidth="1"/>
    <col min="1036" max="1036" width="4.6328125" style="251" customWidth="1"/>
    <col min="1037" max="1037" width="5.08984375" style="251" customWidth="1"/>
    <col min="1038" max="1038" width="11.7265625" style="251" customWidth="1"/>
    <col min="1039" max="1280" width="9" style="251"/>
    <col min="1281" max="1281" width="5.08984375" style="251" customWidth="1"/>
    <col min="1282" max="1283" width="18.36328125" style="251" customWidth="1"/>
    <col min="1284" max="1284" width="4.36328125" style="251" customWidth="1"/>
    <col min="1285" max="1285" width="4.6328125" style="251" customWidth="1"/>
    <col min="1286" max="1286" width="5.08984375" style="251" customWidth="1"/>
    <col min="1287" max="1287" width="2.36328125" style="251" customWidth="1"/>
    <col min="1288" max="1288" width="5.6328125" style="251" customWidth="1"/>
    <col min="1289" max="1290" width="18.26953125" style="251" customWidth="1"/>
    <col min="1291" max="1291" width="4.36328125" style="251" customWidth="1"/>
    <col min="1292" max="1292" width="4.6328125" style="251" customWidth="1"/>
    <col min="1293" max="1293" width="5.08984375" style="251" customWidth="1"/>
    <col min="1294" max="1294" width="11.7265625" style="251" customWidth="1"/>
    <col min="1295" max="1536" width="9" style="251"/>
    <col min="1537" max="1537" width="5.08984375" style="251" customWidth="1"/>
    <col min="1538" max="1539" width="18.36328125" style="251" customWidth="1"/>
    <col min="1540" max="1540" width="4.36328125" style="251" customWidth="1"/>
    <col min="1541" max="1541" width="4.6328125" style="251" customWidth="1"/>
    <col min="1542" max="1542" width="5.08984375" style="251" customWidth="1"/>
    <col min="1543" max="1543" width="2.36328125" style="251" customWidth="1"/>
    <col min="1544" max="1544" width="5.6328125" style="251" customWidth="1"/>
    <col min="1545" max="1546" width="18.26953125" style="251" customWidth="1"/>
    <col min="1547" max="1547" width="4.36328125" style="251" customWidth="1"/>
    <col min="1548" max="1548" width="4.6328125" style="251" customWidth="1"/>
    <col min="1549" max="1549" width="5.08984375" style="251" customWidth="1"/>
    <col min="1550" max="1550" width="11.7265625" style="251" customWidth="1"/>
    <col min="1551" max="1792" width="9" style="251"/>
    <col min="1793" max="1793" width="5.08984375" style="251" customWidth="1"/>
    <col min="1794" max="1795" width="18.36328125" style="251" customWidth="1"/>
    <col min="1796" max="1796" width="4.36328125" style="251" customWidth="1"/>
    <col min="1797" max="1797" width="4.6328125" style="251" customWidth="1"/>
    <col min="1798" max="1798" width="5.08984375" style="251" customWidth="1"/>
    <col min="1799" max="1799" width="2.36328125" style="251" customWidth="1"/>
    <col min="1800" max="1800" width="5.6328125" style="251" customWidth="1"/>
    <col min="1801" max="1802" width="18.26953125" style="251" customWidth="1"/>
    <col min="1803" max="1803" width="4.36328125" style="251" customWidth="1"/>
    <col min="1804" max="1804" width="4.6328125" style="251" customWidth="1"/>
    <col min="1805" max="1805" width="5.08984375" style="251" customWidth="1"/>
    <col min="1806" max="1806" width="11.7265625" style="251" customWidth="1"/>
    <col min="1807" max="2048" width="9" style="251"/>
    <col min="2049" max="2049" width="5.08984375" style="251" customWidth="1"/>
    <col min="2050" max="2051" width="18.36328125" style="251" customWidth="1"/>
    <col min="2052" max="2052" width="4.36328125" style="251" customWidth="1"/>
    <col min="2053" max="2053" width="4.6328125" style="251" customWidth="1"/>
    <col min="2054" max="2054" width="5.08984375" style="251" customWidth="1"/>
    <col min="2055" max="2055" width="2.36328125" style="251" customWidth="1"/>
    <col min="2056" max="2056" width="5.6328125" style="251" customWidth="1"/>
    <col min="2057" max="2058" width="18.26953125" style="251" customWidth="1"/>
    <col min="2059" max="2059" width="4.36328125" style="251" customWidth="1"/>
    <col min="2060" max="2060" width="4.6328125" style="251" customWidth="1"/>
    <col min="2061" max="2061" width="5.08984375" style="251" customWidth="1"/>
    <col min="2062" max="2062" width="11.7265625" style="251" customWidth="1"/>
    <col min="2063" max="2304" width="9" style="251"/>
    <col min="2305" max="2305" width="5.08984375" style="251" customWidth="1"/>
    <col min="2306" max="2307" width="18.36328125" style="251" customWidth="1"/>
    <col min="2308" max="2308" width="4.36328125" style="251" customWidth="1"/>
    <col min="2309" max="2309" width="4.6328125" style="251" customWidth="1"/>
    <col min="2310" max="2310" width="5.08984375" style="251" customWidth="1"/>
    <col min="2311" max="2311" width="2.36328125" style="251" customWidth="1"/>
    <col min="2312" max="2312" width="5.6328125" style="251" customWidth="1"/>
    <col min="2313" max="2314" width="18.26953125" style="251" customWidth="1"/>
    <col min="2315" max="2315" width="4.36328125" style="251" customWidth="1"/>
    <col min="2316" max="2316" width="4.6328125" style="251" customWidth="1"/>
    <col min="2317" max="2317" width="5.08984375" style="251" customWidth="1"/>
    <col min="2318" max="2318" width="11.7265625" style="251" customWidth="1"/>
    <col min="2319" max="2560" width="9" style="251"/>
    <col min="2561" max="2561" width="5.08984375" style="251" customWidth="1"/>
    <col min="2562" max="2563" width="18.36328125" style="251" customWidth="1"/>
    <col min="2564" max="2564" width="4.36328125" style="251" customWidth="1"/>
    <col min="2565" max="2565" width="4.6328125" style="251" customWidth="1"/>
    <col min="2566" max="2566" width="5.08984375" style="251" customWidth="1"/>
    <col min="2567" max="2567" width="2.36328125" style="251" customWidth="1"/>
    <col min="2568" max="2568" width="5.6328125" style="251" customWidth="1"/>
    <col min="2569" max="2570" width="18.26953125" style="251" customWidth="1"/>
    <col min="2571" max="2571" width="4.36328125" style="251" customWidth="1"/>
    <col min="2572" max="2572" width="4.6328125" style="251" customWidth="1"/>
    <col min="2573" max="2573" width="5.08984375" style="251" customWidth="1"/>
    <col min="2574" max="2574" width="11.7265625" style="251" customWidth="1"/>
    <col min="2575" max="2816" width="9" style="251"/>
    <col min="2817" max="2817" width="5.08984375" style="251" customWidth="1"/>
    <col min="2818" max="2819" width="18.36328125" style="251" customWidth="1"/>
    <col min="2820" max="2820" width="4.36328125" style="251" customWidth="1"/>
    <col min="2821" max="2821" width="4.6328125" style="251" customWidth="1"/>
    <col min="2822" max="2822" width="5.08984375" style="251" customWidth="1"/>
    <col min="2823" max="2823" width="2.36328125" style="251" customWidth="1"/>
    <col min="2824" max="2824" width="5.6328125" style="251" customWidth="1"/>
    <col min="2825" max="2826" width="18.26953125" style="251" customWidth="1"/>
    <col min="2827" max="2827" width="4.36328125" style="251" customWidth="1"/>
    <col min="2828" max="2828" width="4.6328125" style="251" customWidth="1"/>
    <col min="2829" max="2829" width="5.08984375" style="251" customWidth="1"/>
    <col min="2830" max="2830" width="11.7265625" style="251" customWidth="1"/>
    <col min="2831" max="3072" width="9" style="251"/>
    <col min="3073" max="3073" width="5.08984375" style="251" customWidth="1"/>
    <col min="3074" max="3075" width="18.36328125" style="251" customWidth="1"/>
    <col min="3076" max="3076" width="4.36328125" style="251" customWidth="1"/>
    <col min="3077" max="3077" width="4.6328125" style="251" customWidth="1"/>
    <col min="3078" max="3078" width="5.08984375" style="251" customWidth="1"/>
    <col min="3079" max="3079" width="2.36328125" style="251" customWidth="1"/>
    <col min="3080" max="3080" width="5.6328125" style="251" customWidth="1"/>
    <col min="3081" max="3082" width="18.26953125" style="251" customWidth="1"/>
    <col min="3083" max="3083" width="4.36328125" style="251" customWidth="1"/>
    <col min="3084" max="3084" width="4.6328125" style="251" customWidth="1"/>
    <col min="3085" max="3085" width="5.08984375" style="251" customWidth="1"/>
    <col min="3086" max="3086" width="11.7265625" style="251" customWidth="1"/>
    <col min="3087" max="3328" width="9" style="251"/>
    <col min="3329" max="3329" width="5.08984375" style="251" customWidth="1"/>
    <col min="3330" max="3331" width="18.36328125" style="251" customWidth="1"/>
    <col min="3332" max="3332" width="4.36328125" style="251" customWidth="1"/>
    <col min="3333" max="3333" width="4.6328125" style="251" customWidth="1"/>
    <col min="3334" max="3334" width="5.08984375" style="251" customWidth="1"/>
    <col min="3335" max="3335" width="2.36328125" style="251" customWidth="1"/>
    <col min="3336" max="3336" width="5.6328125" style="251" customWidth="1"/>
    <col min="3337" max="3338" width="18.26953125" style="251" customWidth="1"/>
    <col min="3339" max="3339" width="4.36328125" style="251" customWidth="1"/>
    <col min="3340" max="3340" width="4.6328125" style="251" customWidth="1"/>
    <col min="3341" max="3341" width="5.08984375" style="251" customWidth="1"/>
    <col min="3342" max="3342" width="11.7265625" style="251" customWidth="1"/>
    <col min="3343" max="3584" width="9" style="251"/>
    <col min="3585" max="3585" width="5.08984375" style="251" customWidth="1"/>
    <col min="3586" max="3587" width="18.36328125" style="251" customWidth="1"/>
    <col min="3588" max="3588" width="4.36328125" style="251" customWidth="1"/>
    <col min="3589" max="3589" width="4.6328125" style="251" customWidth="1"/>
    <col min="3590" max="3590" width="5.08984375" style="251" customWidth="1"/>
    <col min="3591" max="3591" width="2.36328125" style="251" customWidth="1"/>
    <col min="3592" max="3592" width="5.6328125" style="251" customWidth="1"/>
    <col min="3593" max="3594" width="18.26953125" style="251" customWidth="1"/>
    <col min="3595" max="3595" width="4.36328125" style="251" customWidth="1"/>
    <col min="3596" max="3596" width="4.6328125" style="251" customWidth="1"/>
    <col min="3597" max="3597" width="5.08984375" style="251" customWidth="1"/>
    <col min="3598" max="3598" width="11.7265625" style="251" customWidth="1"/>
    <col min="3599" max="3840" width="9" style="251"/>
    <col min="3841" max="3841" width="5.08984375" style="251" customWidth="1"/>
    <col min="3842" max="3843" width="18.36328125" style="251" customWidth="1"/>
    <col min="3844" max="3844" width="4.36328125" style="251" customWidth="1"/>
    <col min="3845" max="3845" width="4.6328125" style="251" customWidth="1"/>
    <col min="3846" max="3846" width="5.08984375" style="251" customWidth="1"/>
    <col min="3847" max="3847" width="2.36328125" style="251" customWidth="1"/>
    <col min="3848" max="3848" width="5.6328125" style="251" customWidth="1"/>
    <col min="3849" max="3850" width="18.26953125" style="251" customWidth="1"/>
    <col min="3851" max="3851" width="4.36328125" style="251" customWidth="1"/>
    <col min="3852" max="3852" width="4.6328125" style="251" customWidth="1"/>
    <col min="3853" max="3853" width="5.08984375" style="251" customWidth="1"/>
    <col min="3854" max="3854" width="11.7265625" style="251" customWidth="1"/>
    <col min="3855" max="4096" width="9" style="251"/>
    <col min="4097" max="4097" width="5.08984375" style="251" customWidth="1"/>
    <col min="4098" max="4099" width="18.36328125" style="251" customWidth="1"/>
    <col min="4100" max="4100" width="4.36328125" style="251" customWidth="1"/>
    <col min="4101" max="4101" width="4.6328125" style="251" customWidth="1"/>
    <col min="4102" max="4102" width="5.08984375" style="251" customWidth="1"/>
    <col min="4103" max="4103" width="2.36328125" style="251" customWidth="1"/>
    <col min="4104" max="4104" width="5.6328125" style="251" customWidth="1"/>
    <col min="4105" max="4106" width="18.26953125" style="251" customWidth="1"/>
    <col min="4107" max="4107" width="4.36328125" style="251" customWidth="1"/>
    <col min="4108" max="4108" width="4.6328125" style="251" customWidth="1"/>
    <col min="4109" max="4109" width="5.08984375" style="251" customWidth="1"/>
    <col min="4110" max="4110" width="11.7265625" style="251" customWidth="1"/>
    <col min="4111" max="4352" width="9" style="251"/>
    <col min="4353" max="4353" width="5.08984375" style="251" customWidth="1"/>
    <col min="4354" max="4355" width="18.36328125" style="251" customWidth="1"/>
    <col min="4356" max="4356" width="4.36328125" style="251" customWidth="1"/>
    <col min="4357" max="4357" width="4.6328125" style="251" customWidth="1"/>
    <col min="4358" max="4358" width="5.08984375" style="251" customWidth="1"/>
    <col min="4359" max="4359" width="2.36328125" style="251" customWidth="1"/>
    <col min="4360" max="4360" width="5.6328125" style="251" customWidth="1"/>
    <col min="4361" max="4362" width="18.26953125" style="251" customWidth="1"/>
    <col min="4363" max="4363" width="4.36328125" style="251" customWidth="1"/>
    <col min="4364" max="4364" width="4.6328125" style="251" customWidth="1"/>
    <col min="4365" max="4365" width="5.08984375" style="251" customWidth="1"/>
    <col min="4366" max="4366" width="11.7265625" style="251" customWidth="1"/>
    <col min="4367" max="4608" width="9" style="251"/>
    <col min="4609" max="4609" width="5.08984375" style="251" customWidth="1"/>
    <col min="4610" max="4611" width="18.36328125" style="251" customWidth="1"/>
    <col min="4612" max="4612" width="4.36328125" style="251" customWidth="1"/>
    <col min="4613" max="4613" width="4.6328125" style="251" customWidth="1"/>
    <col min="4614" max="4614" width="5.08984375" style="251" customWidth="1"/>
    <col min="4615" max="4615" width="2.36328125" style="251" customWidth="1"/>
    <col min="4616" max="4616" width="5.6328125" style="251" customWidth="1"/>
    <col min="4617" max="4618" width="18.26953125" style="251" customWidth="1"/>
    <col min="4619" max="4619" width="4.36328125" style="251" customWidth="1"/>
    <col min="4620" max="4620" width="4.6328125" style="251" customWidth="1"/>
    <col min="4621" max="4621" width="5.08984375" style="251" customWidth="1"/>
    <col min="4622" max="4622" width="11.7265625" style="251" customWidth="1"/>
    <col min="4623" max="4864" width="9" style="251"/>
    <col min="4865" max="4865" width="5.08984375" style="251" customWidth="1"/>
    <col min="4866" max="4867" width="18.36328125" style="251" customWidth="1"/>
    <col min="4868" max="4868" width="4.36328125" style="251" customWidth="1"/>
    <col min="4869" max="4869" width="4.6328125" style="251" customWidth="1"/>
    <col min="4870" max="4870" width="5.08984375" style="251" customWidth="1"/>
    <col min="4871" max="4871" width="2.36328125" style="251" customWidth="1"/>
    <col min="4872" max="4872" width="5.6328125" style="251" customWidth="1"/>
    <col min="4873" max="4874" width="18.26953125" style="251" customWidth="1"/>
    <col min="4875" max="4875" width="4.36328125" style="251" customWidth="1"/>
    <col min="4876" max="4876" width="4.6328125" style="251" customWidth="1"/>
    <col min="4877" max="4877" width="5.08984375" style="251" customWidth="1"/>
    <col min="4878" max="4878" width="11.7265625" style="251" customWidth="1"/>
    <col min="4879" max="5120" width="9" style="251"/>
    <col min="5121" max="5121" width="5.08984375" style="251" customWidth="1"/>
    <col min="5122" max="5123" width="18.36328125" style="251" customWidth="1"/>
    <col min="5124" max="5124" width="4.36328125" style="251" customWidth="1"/>
    <col min="5125" max="5125" width="4.6328125" style="251" customWidth="1"/>
    <col min="5126" max="5126" width="5.08984375" style="251" customWidth="1"/>
    <col min="5127" max="5127" width="2.36328125" style="251" customWidth="1"/>
    <col min="5128" max="5128" width="5.6328125" style="251" customWidth="1"/>
    <col min="5129" max="5130" width="18.26953125" style="251" customWidth="1"/>
    <col min="5131" max="5131" width="4.36328125" style="251" customWidth="1"/>
    <col min="5132" max="5132" width="4.6328125" style="251" customWidth="1"/>
    <col min="5133" max="5133" width="5.08984375" style="251" customWidth="1"/>
    <col min="5134" max="5134" width="11.7265625" style="251" customWidth="1"/>
    <col min="5135" max="5376" width="9" style="251"/>
    <col min="5377" max="5377" width="5.08984375" style="251" customWidth="1"/>
    <col min="5378" max="5379" width="18.36328125" style="251" customWidth="1"/>
    <col min="5380" max="5380" width="4.36328125" style="251" customWidth="1"/>
    <col min="5381" max="5381" width="4.6328125" style="251" customWidth="1"/>
    <col min="5382" max="5382" width="5.08984375" style="251" customWidth="1"/>
    <col min="5383" max="5383" width="2.36328125" style="251" customWidth="1"/>
    <col min="5384" max="5384" width="5.6328125" style="251" customWidth="1"/>
    <col min="5385" max="5386" width="18.26953125" style="251" customWidth="1"/>
    <col min="5387" max="5387" width="4.36328125" style="251" customWidth="1"/>
    <col min="5388" max="5388" width="4.6328125" style="251" customWidth="1"/>
    <col min="5389" max="5389" width="5.08984375" style="251" customWidth="1"/>
    <col min="5390" max="5390" width="11.7265625" style="251" customWidth="1"/>
    <col min="5391" max="5632" width="9" style="251"/>
    <col min="5633" max="5633" width="5.08984375" style="251" customWidth="1"/>
    <col min="5634" max="5635" width="18.36328125" style="251" customWidth="1"/>
    <col min="5636" max="5636" width="4.36328125" style="251" customWidth="1"/>
    <col min="5637" max="5637" width="4.6328125" style="251" customWidth="1"/>
    <col min="5638" max="5638" width="5.08984375" style="251" customWidth="1"/>
    <col min="5639" max="5639" width="2.36328125" style="251" customWidth="1"/>
    <col min="5640" max="5640" width="5.6328125" style="251" customWidth="1"/>
    <col min="5641" max="5642" width="18.26953125" style="251" customWidth="1"/>
    <col min="5643" max="5643" width="4.36328125" style="251" customWidth="1"/>
    <col min="5644" max="5644" width="4.6328125" style="251" customWidth="1"/>
    <col min="5645" max="5645" width="5.08984375" style="251" customWidth="1"/>
    <col min="5646" max="5646" width="11.7265625" style="251" customWidth="1"/>
    <col min="5647" max="5888" width="9" style="251"/>
    <col min="5889" max="5889" width="5.08984375" style="251" customWidth="1"/>
    <col min="5890" max="5891" width="18.36328125" style="251" customWidth="1"/>
    <col min="5892" max="5892" width="4.36328125" style="251" customWidth="1"/>
    <col min="5893" max="5893" width="4.6328125" style="251" customWidth="1"/>
    <col min="5894" max="5894" width="5.08984375" style="251" customWidth="1"/>
    <col min="5895" max="5895" width="2.36328125" style="251" customWidth="1"/>
    <col min="5896" max="5896" width="5.6328125" style="251" customWidth="1"/>
    <col min="5897" max="5898" width="18.26953125" style="251" customWidth="1"/>
    <col min="5899" max="5899" width="4.36328125" style="251" customWidth="1"/>
    <col min="5900" max="5900" width="4.6328125" style="251" customWidth="1"/>
    <col min="5901" max="5901" width="5.08984375" style="251" customWidth="1"/>
    <col min="5902" max="5902" width="11.7265625" style="251" customWidth="1"/>
    <col min="5903" max="6144" width="9" style="251"/>
    <col min="6145" max="6145" width="5.08984375" style="251" customWidth="1"/>
    <col min="6146" max="6147" width="18.36328125" style="251" customWidth="1"/>
    <col min="6148" max="6148" width="4.36328125" style="251" customWidth="1"/>
    <col min="6149" max="6149" width="4.6328125" style="251" customWidth="1"/>
    <col min="6150" max="6150" width="5.08984375" style="251" customWidth="1"/>
    <col min="6151" max="6151" width="2.36328125" style="251" customWidth="1"/>
    <col min="6152" max="6152" width="5.6328125" style="251" customWidth="1"/>
    <col min="6153" max="6154" width="18.26953125" style="251" customWidth="1"/>
    <col min="6155" max="6155" width="4.36328125" style="251" customWidth="1"/>
    <col min="6156" max="6156" width="4.6328125" style="251" customWidth="1"/>
    <col min="6157" max="6157" width="5.08984375" style="251" customWidth="1"/>
    <col min="6158" max="6158" width="11.7265625" style="251" customWidth="1"/>
    <col min="6159" max="6400" width="9" style="251"/>
    <col min="6401" max="6401" width="5.08984375" style="251" customWidth="1"/>
    <col min="6402" max="6403" width="18.36328125" style="251" customWidth="1"/>
    <col min="6404" max="6404" width="4.36328125" style="251" customWidth="1"/>
    <col min="6405" max="6405" width="4.6328125" style="251" customWidth="1"/>
    <col min="6406" max="6406" width="5.08984375" style="251" customWidth="1"/>
    <col min="6407" max="6407" width="2.36328125" style="251" customWidth="1"/>
    <col min="6408" max="6408" width="5.6328125" style="251" customWidth="1"/>
    <col min="6409" max="6410" width="18.26953125" style="251" customWidth="1"/>
    <col min="6411" max="6411" width="4.36328125" style="251" customWidth="1"/>
    <col min="6412" max="6412" width="4.6328125" style="251" customWidth="1"/>
    <col min="6413" max="6413" width="5.08984375" style="251" customWidth="1"/>
    <col min="6414" max="6414" width="11.7265625" style="251" customWidth="1"/>
    <col min="6415" max="6656" width="9" style="251"/>
    <col min="6657" max="6657" width="5.08984375" style="251" customWidth="1"/>
    <col min="6658" max="6659" width="18.36328125" style="251" customWidth="1"/>
    <col min="6660" max="6660" width="4.36328125" style="251" customWidth="1"/>
    <col min="6661" max="6661" width="4.6328125" style="251" customWidth="1"/>
    <col min="6662" max="6662" width="5.08984375" style="251" customWidth="1"/>
    <col min="6663" max="6663" width="2.36328125" style="251" customWidth="1"/>
    <col min="6664" max="6664" width="5.6328125" style="251" customWidth="1"/>
    <col min="6665" max="6666" width="18.26953125" style="251" customWidth="1"/>
    <col min="6667" max="6667" width="4.36328125" style="251" customWidth="1"/>
    <col min="6668" max="6668" width="4.6328125" style="251" customWidth="1"/>
    <col min="6669" max="6669" width="5.08984375" style="251" customWidth="1"/>
    <col min="6670" max="6670" width="11.7265625" style="251" customWidth="1"/>
    <col min="6671" max="6912" width="9" style="251"/>
    <col min="6913" max="6913" width="5.08984375" style="251" customWidth="1"/>
    <col min="6914" max="6915" width="18.36328125" style="251" customWidth="1"/>
    <col min="6916" max="6916" width="4.36328125" style="251" customWidth="1"/>
    <col min="6917" max="6917" width="4.6328125" style="251" customWidth="1"/>
    <col min="6918" max="6918" width="5.08984375" style="251" customWidth="1"/>
    <col min="6919" max="6919" width="2.36328125" style="251" customWidth="1"/>
    <col min="6920" max="6920" width="5.6328125" style="251" customWidth="1"/>
    <col min="6921" max="6922" width="18.26953125" style="251" customWidth="1"/>
    <col min="6923" max="6923" width="4.36328125" style="251" customWidth="1"/>
    <col min="6924" max="6924" width="4.6328125" style="251" customWidth="1"/>
    <col min="6925" max="6925" width="5.08984375" style="251" customWidth="1"/>
    <col min="6926" max="6926" width="11.7265625" style="251" customWidth="1"/>
    <col min="6927" max="7168" width="9" style="251"/>
    <col min="7169" max="7169" width="5.08984375" style="251" customWidth="1"/>
    <col min="7170" max="7171" width="18.36328125" style="251" customWidth="1"/>
    <col min="7172" max="7172" width="4.36328125" style="251" customWidth="1"/>
    <col min="7173" max="7173" width="4.6328125" style="251" customWidth="1"/>
    <col min="7174" max="7174" width="5.08984375" style="251" customWidth="1"/>
    <col min="7175" max="7175" width="2.36328125" style="251" customWidth="1"/>
    <col min="7176" max="7176" width="5.6328125" style="251" customWidth="1"/>
    <col min="7177" max="7178" width="18.26953125" style="251" customWidth="1"/>
    <col min="7179" max="7179" width="4.36328125" style="251" customWidth="1"/>
    <col min="7180" max="7180" width="4.6328125" style="251" customWidth="1"/>
    <col min="7181" max="7181" width="5.08984375" style="251" customWidth="1"/>
    <col min="7182" max="7182" width="11.7265625" style="251" customWidth="1"/>
    <col min="7183" max="7424" width="9" style="251"/>
    <col min="7425" max="7425" width="5.08984375" style="251" customWidth="1"/>
    <col min="7426" max="7427" width="18.36328125" style="251" customWidth="1"/>
    <col min="7428" max="7428" width="4.36328125" style="251" customWidth="1"/>
    <col min="7429" max="7429" width="4.6328125" style="251" customWidth="1"/>
    <col min="7430" max="7430" width="5.08984375" style="251" customWidth="1"/>
    <col min="7431" max="7431" width="2.36328125" style="251" customWidth="1"/>
    <col min="7432" max="7432" width="5.6328125" style="251" customWidth="1"/>
    <col min="7433" max="7434" width="18.26953125" style="251" customWidth="1"/>
    <col min="7435" max="7435" width="4.36328125" style="251" customWidth="1"/>
    <col min="7436" max="7436" width="4.6328125" style="251" customWidth="1"/>
    <col min="7437" max="7437" width="5.08984375" style="251" customWidth="1"/>
    <col min="7438" max="7438" width="11.7265625" style="251" customWidth="1"/>
    <col min="7439" max="7680" width="9" style="251"/>
    <col min="7681" max="7681" width="5.08984375" style="251" customWidth="1"/>
    <col min="7682" max="7683" width="18.36328125" style="251" customWidth="1"/>
    <col min="7684" max="7684" width="4.36328125" style="251" customWidth="1"/>
    <col min="7685" max="7685" width="4.6328125" style="251" customWidth="1"/>
    <col min="7686" max="7686" width="5.08984375" style="251" customWidth="1"/>
    <col min="7687" max="7687" width="2.36328125" style="251" customWidth="1"/>
    <col min="7688" max="7688" width="5.6328125" style="251" customWidth="1"/>
    <col min="7689" max="7690" width="18.26953125" style="251" customWidth="1"/>
    <col min="7691" max="7691" width="4.36328125" style="251" customWidth="1"/>
    <col min="7692" max="7692" width="4.6328125" style="251" customWidth="1"/>
    <col min="7693" max="7693" width="5.08984375" style="251" customWidth="1"/>
    <col min="7694" max="7694" width="11.7265625" style="251" customWidth="1"/>
    <col min="7695" max="7936" width="9" style="251"/>
    <col min="7937" max="7937" width="5.08984375" style="251" customWidth="1"/>
    <col min="7938" max="7939" width="18.36328125" style="251" customWidth="1"/>
    <col min="7940" max="7940" width="4.36328125" style="251" customWidth="1"/>
    <col min="7941" max="7941" width="4.6328125" style="251" customWidth="1"/>
    <col min="7942" max="7942" width="5.08984375" style="251" customWidth="1"/>
    <col min="7943" max="7943" width="2.36328125" style="251" customWidth="1"/>
    <col min="7944" max="7944" width="5.6328125" style="251" customWidth="1"/>
    <col min="7945" max="7946" width="18.26953125" style="251" customWidth="1"/>
    <col min="7947" max="7947" width="4.36328125" style="251" customWidth="1"/>
    <col min="7948" max="7948" width="4.6328125" style="251" customWidth="1"/>
    <col min="7949" max="7949" width="5.08984375" style="251" customWidth="1"/>
    <col min="7950" max="7950" width="11.7265625" style="251" customWidth="1"/>
    <col min="7951" max="8192" width="9" style="251"/>
    <col min="8193" max="8193" width="5.08984375" style="251" customWidth="1"/>
    <col min="8194" max="8195" width="18.36328125" style="251" customWidth="1"/>
    <col min="8196" max="8196" width="4.36328125" style="251" customWidth="1"/>
    <col min="8197" max="8197" width="4.6328125" style="251" customWidth="1"/>
    <col min="8198" max="8198" width="5.08984375" style="251" customWidth="1"/>
    <col min="8199" max="8199" width="2.36328125" style="251" customWidth="1"/>
    <col min="8200" max="8200" width="5.6328125" style="251" customWidth="1"/>
    <col min="8201" max="8202" width="18.26953125" style="251" customWidth="1"/>
    <col min="8203" max="8203" width="4.36328125" style="251" customWidth="1"/>
    <col min="8204" max="8204" width="4.6328125" style="251" customWidth="1"/>
    <col min="8205" max="8205" width="5.08984375" style="251" customWidth="1"/>
    <col min="8206" max="8206" width="11.7265625" style="251" customWidth="1"/>
    <col min="8207" max="8448" width="9" style="251"/>
    <col min="8449" max="8449" width="5.08984375" style="251" customWidth="1"/>
    <col min="8450" max="8451" width="18.36328125" style="251" customWidth="1"/>
    <col min="8452" max="8452" width="4.36328125" style="251" customWidth="1"/>
    <col min="8453" max="8453" width="4.6328125" style="251" customWidth="1"/>
    <col min="8454" max="8454" width="5.08984375" style="251" customWidth="1"/>
    <col min="8455" max="8455" width="2.36328125" style="251" customWidth="1"/>
    <col min="8456" max="8456" width="5.6328125" style="251" customWidth="1"/>
    <col min="8457" max="8458" width="18.26953125" style="251" customWidth="1"/>
    <col min="8459" max="8459" width="4.36328125" style="251" customWidth="1"/>
    <col min="8460" max="8460" width="4.6328125" style="251" customWidth="1"/>
    <col min="8461" max="8461" width="5.08984375" style="251" customWidth="1"/>
    <col min="8462" max="8462" width="11.7265625" style="251" customWidth="1"/>
    <col min="8463" max="8704" width="9" style="251"/>
    <col min="8705" max="8705" width="5.08984375" style="251" customWidth="1"/>
    <col min="8706" max="8707" width="18.36328125" style="251" customWidth="1"/>
    <col min="8708" max="8708" width="4.36328125" style="251" customWidth="1"/>
    <col min="8709" max="8709" width="4.6328125" style="251" customWidth="1"/>
    <col min="8710" max="8710" width="5.08984375" style="251" customWidth="1"/>
    <col min="8711" max="8711" width="2.36328125" style="251" customWidth="1"/>
    <col min="8712" max="8712" width="5.6328125" style="251" customWidth="1"/>
    <col min="8713" max="8714" width="18.26953125" style="251" customWidth="1"/>
    <col min="8715" max="8715" width="4.36328125" style="251" customWidth="1"/>
    <col min="8716" max="8716" width="4.6328125" style="251" customWidth="1"/>
    <col min="8717" max="8717" width="5.08984375" style="251" customWidth="1"/>
    <col min="8718" max="8718" width="11.7265625" style="251" customWidth="1"/>
    <col min="8719" max="8960" width="9" style="251"/>
    <col min="8961" max="8961" width="5.08984375" style="251" customWidth="1"/>
    <col min="8962" max="8963" width="18.36328125" style="251" customWidth="1"/>
    <col min="8964" max="8964" width="4.36328125" style="251" customWidth="1"/>
    <col min="8965" max="8965" width="4.6328125" style="251" customWidth="1"/>
    <col min="8966" max="8966" width="5.08984375" style="251" customWidth="1"/>
    <col min="8967" max="8967" width="2.36328125" style="251" customWidth="1"/>
    <col min="8968" max="8968" width="5.6328125" style="251" customWidth="1"/>
    <col min="8969" max="8970" width="18.26953125" style="251" customWidth="1"/>
    <col min="8971" max="8971" width="4.36328125" style="251" customWidth="1"/>
    <col min="8972" max="8972" width="4.6328125" style="251" customWidth="1"/>
    <col min="8973" max="8973" width="5.08984375" style="251" customWidth="1"/>
    <col min="8974" max="8974" width="11.7265625" style="251" customWidth="1"/>
    <col min="8975" max="9216" width="9" style="251"/>
    <col min="9217" max="9217" width="5.08984375" style="251" customWidth="1"/>
    <col min="9218" max="9219" width="18.36328125" style="251" customWidth="1"/>
    <col min="9220" max="9220" width="4.36328125" style="251" customWidth="1"/>
    <col min="9221" max="9221" width="4.6328125" style="251" customWidth="1"/>
    <col min="9222" max="9222" width="5.08984375" style="251" customWidth="1"/>
    <col min="9223" max="9223" width="2.36328125" style="251" customWidth="1"/>
    <col min="9224" max="9224" width="5.6328125" style="251" customWidth="1"/>
    <col min="9225" max="9226" width="18.26953125" style="251" customWidth="1"/>
    <col min="9227" max="9227" width="4.36328125" style="251" customWidth="1"/>
    <col min="9228" max="9228" width="4.6328125" style="251" customWidth="1"/>
    <col min="9229" max="9229" width="5.08984375" style="251" customWidth="1"/>
    <col min="9230" max="9230" width="11.7265625" style="251" customWidth="1"/>
    <col min="9231" max="9472" width="9" style="251"/>
    <col min="9473" max="9473" width="5.08984375" style="251" customWidth="1"/>
    <col min="9474" max="9475" width="18.36328125" style="251" customWidth="1"/>
    <col min="9476" max="9476" width="4.36328125" style="251" customWidth="1"/>
    <col min="9477" max="9477" width="4.6328125" style="251" customWidth="1"/>
    <col min="9478" max="9478" width="5.08984375" style="251" customWidth="1"/>
    <col min="9479" max="9479" width="2.36328125" style="251" customWidth="1"/>
    <col min="9480" max="9480" width="5.6328125" style="251" customWidth="1"/>
    <col min="9481" max="9482" width="18.26953125" style="251" customWidth="1"/>
    <col min="9483" max="9483" width="4.36328125" style="251" customWidth="1"/>
    <col min="9484" max="9484" width="4.6328125" style="251" customWidth="1"/>
    <col min="9485" max="9485" width="5.08984375" style="251" customWidth="1"/>
    <col min="9486" max="9486" width="11.7265625" style="251" customWidth="1"/>
    <col min="9487" max="9728" width="9" style="251"/>
    <col min="9729" max="9729" width="5.08984375" style="251" customWidth="1"/>
    <col min="9730" max="9731" width="18.36328125" style="251" customWidth="1"/>
    <col min="9732" max="9732" width="4.36328125" style="251" customWidth="1"/>
    <col min="9733" max="9733" width="4.6328125" style="251" customWidth="1"/>
    <col min="9734" max="9734" width="5.08984375" style="251" customWidth="1"/>
    <col min="9735" max="9735" width="2.36328125" style="251" customWidth="1"/>
    <col min="9736" max="9736" width="5.6328125" style="251" customWidth="1"/>
    <col min="9737" max="9738" width="18.26953125" style="251" customWidth="1"/>
    <col min="9739" max="9739" width="4.36328125" style="251" customWidth="1"/>
    <col min="9740" max="9740" width="4.6328125" style="251" customWidth="1"/>
    <col min="9741" max="9741" width="5.08984375" style="251" customWidth="1"/>
    <col min="9742" max="9742" width="11.7265625" style="251" customWidth="1"/>
    <col min="9743" max="9984" width="9" style="251"/>
    <col min="9985" max="9985" width="5.08984375" style="251" customWidth="1"/>
    <col min="9986" max="9987" width="18.36328125" style="251" customWidth="1"/>
    <col min="9988" max="9988" width="4.36328125" style="251" customWidth="1"/>
    <col min="9989" max="9989" width="4.6328125" style="251" customWidth="1"/>
    <col min="9990" max="9990" width="5.08984375" style="251" customWidth="1"/>
    <col min="9991" max="9991" width="2.36328125" style="251" customWidth="1"/>
    <col min="9992" max="9992" width="5.6328125" style="251" customWidth="1"/>
    <col min="9993" max="9994" width="18.26953125" style="251" customWidth="1"/>
    <col min="9995" max="9995" width="4.36328125" style="251" customWidth="1"/>
    <col min="9996" max="9996" width="4.6328125" style="251" customWidth="1"/>
    <col min="9997" max="9997" width="5.08984375" style="251" customWidth="1"/>
    <col min="9998" max="9998" width="11.7265625" style="251" customWidth="1"/>
    <col min="9999" max="10240" width="9" style="251"/>
    <col min="10241" max="10241" width="5.08984375" style="251" customWidth="1"/>
    <col min="10242" max="10243" width="18.36328125" style="251" customWidth="1"/>
    <col min="10244" max="10244" width="4.36328125" style="251" customWidth="1"/>
    <col min="10245" max="10245" width="4.6328125" style="251" customWidth="1"/>
    <col min="10246" max="10246" width="5.08984375" style="251" customWidth="1"/>
    <col min="10247" max="10247" width="2.36328125" style="251" customWidth="1"/>
    <col min="10248" max="10248" width="5.6328125" style="251" customWidth="1"/>
    <col min="10249" max="10250" width="18.26953125" style="251" customWidth="1"/>
    <col min="10251" max="10251" width="4.36328125" style="251" customWidth="1"/>
    <col min="10252" max="10252" width="4.6328125" style="251" customWidth="1"/>
    <col min="10253" max="10253" width="5.08984375" style="251" customWidth="1"/>
    <col min="10254" max="10254" width="11.7265625" style="251" customWidth="1"/>
    <col min="10255" max="10496" width="9" style="251"/>
    <col min="10497" max="10497" width="5.08984375" style="251" customWidth="1"/>
    <col min="10498" max="10499" width="18.36328125" style="251" customWidth="1"/>
    <col min="10500" max="10500" width="4.36328125" style="251" customWidth="1"/>
    <col min="10501" max="10501" width="4.6328125" style="251" customWidth="1"/>
    <col min="10502" max="10502" width="5.08984375" style="251" customWidth="1"/>
    <col min="10503" max="10503" width="2.36328125" style="251" customWidth="1"/>
    <col min="10504" max="10504" width="5.6328125" style="251" customWidth="1"/>
    <col min="10505" max="10506" width="18.26953125" style="251" customWidth="1"/>
    <col min="10507" max="10507" width="4.36328125" style="251" customWidth="1"/>
    <col min="10508" max="10508" width="4.6328125" style="251" customWidth="1"/>
    <col min="10509" max="10509" width="5.08984375" style="251" customWidth="1"/>
    <col min="10510" max="10510" width="11.7265625" style="251" customWidth="1"/>
    <col min="10511" max="10752" width="9" style="251"/>
    <col min="10753" max="10753" width="5.08984375" style="251" customWidth="1"/>
    <col min="10754" max="10755" width="18.36328125" style="251" customWidth="1"/>
    <col min="10756" max="10756" width="4.36328125" style="251" customWidth="1"/>
    <col min="10757" max="10757" width="4.6328125" style="251" customWidth="1"/>
    <col min="10758" max="10758" width="5.08984375" style="251" customWidth="1"/>
    <col min="10759" max="10759" width="2.36328125" style="251" customWidth="1"/>
    <col min="10760" max="10760" width="5.6328125" style="251" customWidth="1"/>
    <col min="10761" max="10762" width="18.26953125" style="251" customWidth="1"/>
    <col min="10763" max="10763" width="4.36328125" style="251" customWidth="1"/>
    <col min="10764" max="10764" width="4.6328125" style="251" customWidth="1"/>
    <col min="10765" max="10765" width="5.08984375" style="251" customWidth="1"/>
    <col min="10766" max="10766" width="11.7265625" style="251" customWidth="1"/>
    <col min="10767" max="11008" width="9" style="251"/>
    <col min="11009" max="11009" width="5.08984375" style="251" customWidth="1"/>
    <col min="11010" max="11011" width="18.36328125" style="251" customWidth="1"/>
    <col min="11012" max="11012" width="4.36328125" style="251" customWidth="1"/>
    <col min="11013" max="11013" width="4.6328125" style="251" customWidth="1"/>
    <col min="11014" max="11014" width="5.08984375" style="251" customWidth="1"/>
    <col min="11015" max="11015" width="2.36328125" style="251" customWidth="1"/>
    <col min="11016" max="11016" width="5.6328125" style="251" customWidth="1"/>
    <col min="11017" max="11018" width="18.26953125" style="251" customWidth="1"/>
    <col min="11019" max="11019" width="4.36328125" style="251" customWidth="1"/>
    <col min="11020" max="11020" width="4.6328125" style="251" customWidth="1"/>
    <col min="11021" max="11021" width="5.08984375" style="251" customWidth="1"/>
    <col min="11022" max="11022" width="11.7265625" style="251" customWidth="1"/>
    <col min="11023" max="11264" width="9" style="251"/>
    <col min="11265" max="11265" width="5.08984375" style="251" customWidth="1"/>
    <col min="11266" max="11267" width="18.36328125" style="251" customWidth="1"/>
    <col min="11268" max="11268" width="4.36328125" style="251" customWidth="1"/>
    <col min="11269" max="11269" width="4.6328125" style="251" customWidth="1"/>
    <col min="11270" max="11270" width="5.08984375" style="251" customWidth="1"/>
    <col min="11271" max="11271" width="2.36328125" style="251" customWidth="1"/>
    <col min="11272" max="11272" width="5.6328125" style="251" customWidth="1"/>
    <col min="11273" max="11274" width="18.26953125" style="251" customWidth="1"/>
    <col min="11275" max="11275" width="4.36328125" style="251" customWidth="1"/>
    <col min="11276" max="11276" width="4.6328125" style="251" customWidth="1"/>
    <col min="11277" max="11277" width="5.08984375" style="251" customWidth="1"/>
    <col min="11278" max="11278" width="11.7265625" style="251" customWidth="1"/>
    <col min="11279" max="11520" width="9" style="251"/>
    <col min="11521" max="11521" width="5.08984375" style="251" customWidth="1"/>
    <col min="11522" max="11523" width="18.36328125" style="251" customWidth="1"/>
    <col min="11524" max="11524" width="4.36328125" style="251" customWidth="1"/>
    <col min="11525" max="11525" width="4.6328125" style="251" customWidth="1"/>
    <col min="11526" max="11526" width="5.08984375" style="251" customWidth="1"/>
    <col min="11527" max="11527" width="2.36328125" style="251" customWidth="1"/>
    <col min="11528" max="11528" width="5.6328125" style="251" customWidth="1"/>
    <col min="11529" max="11530" width="18.26953125" style="251" customWidth="1"/>
    <col min="11531" max="11531" width="4.36328125" style="251" customWidth="1"/>
    <col min="11532" max="11532" width="4.6328125" style="251" customWidth="1"/>
    <col min="11533" max="11533" width="5.08984375" style="251" customWidth="1"/>
    <col min="11534" max="11534" width="11.7265625" style="251" customWidth="1"/>
    <col min="11535" max="11776" width="9" style="251"/>
    <col min="11777" max="11777" width="5.08984375" style="251" customWidth="1"/>
    <col min="11778" max="11779" width="18.36328125" style="251" customWidth="1"/>
    <col min="11780" max="11780" width="4.36328125" style="251" customWidth="1"/>
    <col min="11781" max="11781" width="4.6328125" style="251" customWidth="1"/>
    <col min="11782" max="11782" width="5.08984375" style="251" customWidth="1"/>
    <col min="11783" max="11783" width="2.36328125" style="251" customWidth="1"/>
    <col min="11784" max="11784" width="5.6328125" style="251" customWidth="1"/>
    <col min="11785" max="11786" width="18.26953125" style="251" customWidth="1"/>
    <col min="11787" max="11787" width="4.36328125" style="251" customWidth="1"/>
    <col min="11788" max="11788" width="4.6328125" style="251" customWidth="1"/>
    <col min="11789" max="11789" width="5.08984375" style="251" customWidth="1"/>
    <col min="11790" max="11790" width="11.7265625" style="251" customWidth="1"/>
    <col min="11791" max="12032" width="9" style="251"/>
    <col min="12033" max="12033" width="5.08984375" style="251" customWidth="1"/>
    <col min="12034" max="12035" width="18.36328125" style="251" customWidth="1"/>
    <col min="12036" max="12036" width="4.36328125" style="251" customWidth="1"/>
    <col min="12037" max="12037" width="4.6328125" style="251" customWidth="1"/>
    <col min="12038" max="12038" width="5.08984375" style="251" customWidth="1"/>
    <col min="12039" max="12039" width="2.36328125" style="251" customWidth="1"/>
    <col min="12040" max="12040" width="5.6328125" style="251" customWidth="1"/>
    <col min="12041" max="12042" width="18.26953125" style="251" customWidth="1"/>
    <col min="12043" max="12043" width="4.36328125" style="251" customWidth="1"/>
    <col min="12044" max="12044" width="4.6328125" style="251" customWidth="1"/>
    <col min="12045" max="12045" width="5.08984375" style="251" customWidth="1"/>
    <col min="12046" max="12046" width="11.7265625" style="251" customWidth="1"/>
    <col min="12047" max="12288" width="9" style="251"/>
    <col min="12289" max="12289" width="5.08984375" style="251" customWidth="1"/>
    <col min="12290" max="12291" width="18.36328125" style="251" customWidth="1"/>
    <col min="12292" max="12292" width="4.36328125" style="251" customWidth="1"/>
    <col min="12293" max="12293" width="4.6328125" style="251" customWidth="1"/>
    <col min="12294" max="12294" width="5.08984375" style="251" customWidth="1"/>
    <col min="12295" max="12295" width="2.36328125" style="251" customWidth="1"/>
    <col min="12296" max="12296" width="5.6328125" style="251" customWidth="1"/>
    <col min="12297" max="12298" width="18.26953125" style="251" customWidth="1"/>
    <col min="12299" max="12299" width="4.36328125" style="251" customWidth="1"/>
    <col min="12300" max="12300" width="4.6328125" style="251" customWidth="1"/>
    <col min="12301" max="12301" width="5.08984375" style="251" customWidth="1"/>
    <col min="12302" max="12302" width="11.7265625" style="251" customWidth="1"/>
    <col min="12303" max="12544" width="9" style="251"/>
    <col min="12545" max="12545" width="5.08984375" style="251" customWidth="1"/>
    <col min="12546" max="12547" width="18.36328125" style="251" customWidth="1"/>
    <col min="12548" max="12548" width="4.36328125" style="251" customWidth="1"/>
    <col min="12549" max="12549" width="4.6328125" style="251" customWidth="1"/>
    <col min="12550" max="12550" width="5.08984375" style="251" customWidth="1"/>
    <col min="12551" max="12551" width="2.36328125" style="251" customWidth="1"/>
    <col min="12552" max="12552" width="5.6328125" style="251" customWidth="1"/>
    <col min="12553" max="12554" width="18.26953125" style="251" customWidth="1"/>
    <col min="12555" max="12555" width="4.36328125" style="251" customWidth="1"/>
    <col min="12556" max="12556" width="4.6328125" style="251" customWidth="1"/>
    <col min="12557" max="12557" width="5.08984375" style="251" customWidth="1"/>
    <col min="12558" max="12558" width="11.7265625" style="251" customWidth="1"/>
    <col min="12559" max="12800" width="9" style="251"/>
    <col min="12801" max="12801" width="5.08984375" style="251" customWidth="1"/>
    <col min="12802" max="12803" width="18.36328125" style="251" customWidth="1"/>
    <col min="12804" max="12804" width="4.36328125" style="251" customWidth="1"/>
    <col min="12805" max="12805" width="4.6328125" style="251" customWidth="1"/>
    <col min="12806" max="12806" width="5.08984375" style="251" customWidth="1"/>
    <col min="12807" max="12807" width="2.36328125" style="251" customWidth="1"/>
    <col min="12808" max="12808" width="5.6328125" style="251" customWidth="1"/>
    <col min="12809" max="12810" width="18.26953125" style="251" customWidth="1"/>
    <col min="12811" max="12811" width="4.36328125" style="251" customWidth="1"/>
    <col min="12812" max="12812" width="4.6328125" style="251" customWidth="1"/>
    <col min="12813" max="12813" width="5.08984375" style="251" customWidth="1"/>
    <col min="12814" max="12814" width="11.7265625" style="251" customWidth="1"/>
    <col min="12815" max="13056" width="9" style="251"/>
    <col min="13057" max="13057" width="5.08984375" style="251" customWidth="1"/>
    <col min="13058" max="13059" width="18.36328125" style="251" customWidth="1"/>
    <col min="13060" max="13060" width="4.36328125" style="251" customWidth="1"/>
    <col min="13061" max="13061" width="4.6328125" style="251" customWidth="1"/>
    <col min="13062" max="13062" width="5.08984375" style="251" customWidth="1"/>
    <col min="13063" max="13063" width="2.36328125" style="251" customWidth="1"/>
    <col min="13064" max="13064" width="5.6328125" style="251" customWidth="1"/>
    <col min="13065" max="13066" width="18.26953125" style="251" customWidth="1"/>
    <col min="13067" max="13067" width="4.36328125" style="251" customWidth="1"/>
    <col min="13068" max="13068" width="4.6328125" style="251" customWidth="1"/>
    <col min="13069" max="13069" width="5.08984375" style="251" customWidth="1"/>
    <col min="13070" max="13070" width="11.7265625" style="251" customWidth="1"/>
    <col min="13071" max="13312" width="9" style="251"/>
    <col min="13313" max="13313" width="5.08984375" style="251" customWidth="1"/>
    <col min="13314" max="13315" width="18.36328125" style="251" customWidth="1"/>
    <col min="13316" max="13316" width="4.36328125" style="251" customWidth="1"/>
    <col min="13317" max="13317" width="4.6328125" style="251" customWidth="1"/>
    <col min="13318" max="13318" width="5.08984375" style="251" customWidth="1"/>
    <col min="13319" max="13319" width="2.36328125" style="251" customWidth="1"/>
    <col min="13320" max="13320" width="5.6328125" style="251" customWidth="1"/>
    <col min="13321" max="13322" width="18.26953125" style="251" customWidth="1"/>
    <col min="13323" max="13323" width="4.36328125" style="251" customWidth="1"/>
    <col min="13324" max="13324" width="4.6328125" style="251" customWidth="1"/>
    <col min="13325" max="13325" width="5.08984375" style="251" customWidth="1"/>
    <col min="13326" max="13326" width="11.7265625" style="251" customWidth="1"/>
    <col min="13327" max="13568" width="9" style="251"/>
    <col min="13569" max="13569" width="5.08984375" style="251" customWidth="1"/>
    <col min="13570" max="13571" width="18.36328125" style="251" customWidth="1"/>
    <col min="13572" max="13572" width="4.36328125" style="251" customWidth="1"/>
    <col min="13573" max="13573" width="4.6328125" style="251" customWidth="1"/>
    <col min="13574" max="13574" width="5.08984375" style="251" customWidth="1"/>
    <col min="13575" max="13575" width="2.36328125" style="251" customWidth="1"/>
    <col min="13576" max="13576" width="5.6328125" style="251" customWidth="1"/>
    <col min="13577" max="13578" width="18.26953125" style="251" customWidth="1"/>
    <col min="13579" max="13579" width="4.36328125" style="251" customWidth="1"/>
    <col min="13580" max="13580" width="4.6328125" style="251" customWidth="1"/>
    <col min="13581" max="13581" width="5.08984375" style="251" customWidth="1"/>
    <col min="13582" max="13582" width="11.7265625" style="251" customWidth="1"/>
    <col min="13583" max="13824" width="9" style="251"/>
    <col min="13825" max="13825" width="5.08984375" style="251" customWidth="1"/>
    <col min="13826" max="13827" width="18.36328125" style="251" customWidth="1"/>
    <col min="13828" max="13828" width="4.36328125" style="251" customWidth="1"/>
    <col min="13829" max="13829" width="4.6328125" style="251" customWidth="1"/>
    <col min="13830" max="13830" width="5.08984375" style="251" customWidth="1"/>
    <col min="13831" max="13831" width="2.36328125" style="251" customWidth="1"/>
    <col min="13832" max="13832" width="5.6328125" style="251" customWidth="1"/>
    <col min="13833" max="13834" width="18.26953125" style="251" customWidth="1"/>
    <col min="13835" max="13835" width="4.36328125" style="251" customWidth="1"/>
    <col min="13836" max="13836" width="4.6328125" style="251" customWidth="1"/>
    <col min="13837" max="13837" width="5.08984375" style="251" customWidth="1"/>
    <col min="13838" max="13838" width="11.7265625" style="251" customWidth="1"/>
    <col min="13839" max="14080" width="9" style="251"/>
    <col min="14081" max="14081" width="5.08984375" style="251" customWidth="1"/>
    <col min="14082" max="14083" width="18.36328125" style="251" customWidth="1"/>
    <col min="14084" max="14084" width="4.36328125" style="251" customWidth="1"/>
    <col min="14085" max="14085" width="4.6328125" style="251" customWidth="1"/>
    <col min="14086" max="14086" width="5.08984375" style="251" customWidth="1"/>
    <col min="14087" max="14087" width="2.36328125" style="251" customWidth="1"/>
    <col min="14088" max="14088" width="5.6328125" style="251" customWidth="1"/>
    <col min="14089" max="14090" width="18.26953125" style="251" customWidth="1"/>
    <col min="14091" max="14091" width="4.36328125" style="251" customWidth="1"/>
    <col min="14092" max="14092" width="4.6328125" style="251" customWidth="1"/>
    <col min="14093" max="14093" width="5.08984375" style="251" customWidth="1"/>
    <col min="14094" max="14094" width="11.7265625" style="251" customWidth="1"/>
    <col min="14095" max="14336" width="9" style="251"/>
    <col min="14337" max="14337" width="5.08984375" style="251" customWidth="1"/>
    <col min="14338" max="14339" width="18.36328125" style="251" customWidth="1"/>
    <col min="14340" max="14340" width="4.36328125" style="251" customWidth="1"/>
    <col min="14341" max="14341" width="4.6328125" style="251" customWidth="1"/>
    <col min="14342" max="14342" width="5.08984375" style="251" customWidth="1"/>
    <col min="14343" max="14343" width="2.36328125" style="251" customWidth="1"/>
    <col min="14344" max="14344" width="5.6328125" style="251" customWidth="1"/>
    <col min="14345" max="14346" width="18.26953125" style="251" customWidth="1"/>
    <col min="14347" max="14347" width="4.36328125" style="251" customWidth="1"/>
    <col min="14348" max="14348" width="4.6328125" style="251" customWidth="1"/>
    <col min="14349" max="14349" width="5.08984375" style="251" customWidth="1"/>
    <col min="14350" max="14350" width="11.7265625" style="251" customWidth="1"/>
    <col min="14351" max="14592" width="9" style="251"/>
    <col min="14593" max="14593" width="5.08984375" style="251" customWidth="1"/>
    <col min="14594" max="14595" width="18.36328125" style="251" customWidth="1"/>
    <col min="14596" max="14596" width="4.36328125" style="251" customWidth="1"/>
    <col min="14597" max="14597" width="4.6328125" style="251" customWidth="1"/>
    <col min="14598" max="14598" width="5.08984375" style="251" customWidth="1"/>
    <col min="14599" max="14599" width="2.36328125" style="251" customWidth="1"/>
    <col min="14600" max="14600" width="5.6328125" style="251" customWidth="1"/>
    <col min="14601" max="14602" width="18.26953125" style="251" customWidth="1"/>
    <col min="14603" max="14603" width="4.36328125" style="251" customWidth="1"/>
    <col min="14604" max="14604" width="4.6328125" style="251" customWidth="1"/>
    <col min="14605" max="14605" width="5.08984375" style="251" customWidth="1"/>
    <col min="14606" max="14606" width="11.7265625" style="251" customWidth="1"/>
    <col min="14607" max="14848" width="9" style="251"/>
    <col min="14849" max="14849" width="5.08984375" style="251" customWidth="1"/>
    <col min="14850" max="14851" width="18.36328125" style="251" customWidth="1"/>
    <col min="14852" max="14852" width="4.36328125" style="251" customWidth="1"/>
    <col min="14853" max="14853" width="4.6328125" style="251" customWidth="1"/>
    <col min="14854" max="14854" width="5.08984375" style="251" customWidth="1"/>
    <col min="14855" max="14855" width="2.36328125" style="251" customWidth="1"/>
    <col min="14856" max="14856" width="5.6328125" style="251" customWidth="1"/>
    <col min="14857" max="14858" width="18.26953125" style="251" customWidth="1"/>
    <col min="14859" max="14859" width="4.36328125" style="251" customWidth="1"/>
    <col min="14860" max="14860" width="4.6328125" style="251" customWidth="1"/>
    <col min="14861" max="14861" width="5.08984375" style="251" customWidth="1"/>
    <col min="14862" max="14862" width="11.7265625" style="251" customWidth="1"/>
    <col min="14863" max="15104" width="9" style="251"/>
    <col min="15105" max="15105" width="5.08984375" style="251" customWidth="1"/>
    <col min="15106" max="15107" width="18.36328125" style="251" customWidth="1"/>
    <col min="15108" max="15108" width="4.36328125" style="251" customWidth="1"/>
    <col min="15109" max="15109" width="4.6328125" style="251" customWidth="1"/>
    <col min="15110" max="15110" width="5.08984375" style="251" customWidth="1"/>
    <col min="15111" max="15111" width="2.36328125" style="251" customWidth="1"/>
    <col min="15112" max="15112" width="5.6328125" style="251" customWidth="1"/>
    <col min="15113" max="15114" width="18.26953125" style="251" customWidth="1"/>
    <col min="15115" max="15115" width="4.36328125" style="251" customWidth="1"/>
    <col min="15116" max="15116" width="4.6328125" style="251" customWidth="1"/>
    <col min="15117" max="15117" width="5.08984375" style="251" customWidth="1"/>
    <col min="15118" max="15118" width="11.7265625" style="251" customWidth="1"/>
    <col min="15119" max="15360" width="9" style="251"/>
    <col min="15361" max="15361" width="5.08984375" style="251" customWidth="1"/>
    <col min="15362" max="15363" width="18.36328125" style="251" customWidth="1"/>
    <col min="15364" max="15364" width="4.36328125" style="251" customWidth="1"/>
    <col min="15365" max="15365" width="4.6328125" style="251" customWidth="1"/>
    <col min="15366" max="15366" width="5.08984375" style="251" customWidth="1"/>
    <col min="15367" max="15367" width="2.36328125" style="251" customWidth="1"/>
    <col min="15368" max="15368" width="5.6328125" style="251" customWidth="1"/>
    <col min="15369" max="15370" width="18.26953125" style="251" customWidth="1"/>
    <col min="15371" max="15371" width="4.36328125" style="251" customWidth="1"/>
    <col min="15372" max="15372" width="4.6328125" style="251" customWidth="1"/>
    <col min="15373" max="15373" width="5.08984375" style="251" customWidth="1"/>
    <col min="15374" max="15374" width="11.7265625" style="251" customWidth="1"/>
    <col min="15375" max="15616" width="9" style="251"/>
    <col min="15617" max="15617" width="5.08984375" style="251" customWidth="1"/>
    <col min="15618" max="15619" width="18.36328125" style="251" customWidth="1"/>
    <col min="15620" max="15620" width="4.36328125" style="251" customWidth="1"/>
    <col min="15621" max="15621" width="4.6328125" style="251" customWidth="1"/>
    <col min="15622" max="15622" width="5.08984375" style="251" customWidth="1"/>
    <col min="15623" max="15623" width="2.36328125" style="251" customWidth="1"/>
    <col min="15624" max="15624" width="5.6328125" style="251" customWidth="1"/>
    <col min="15625" max="15626" width="18.26953125" style="251" customWidth="1"/>
    <col min="15627" max="15627" width="4.36328125" style="251" customWidth="1"/>
    <col min="15628" max="15628" width="4.6328125" style="251" customWidth="1"/>
    <col min="15629" max="15629" width="5.08984375" style="251" customWidth="1"/>
    <col min="15630" max="15630" width="11.7265625" style="251" customWidth="1"/>
    <col min="15631" max="15872" width="9" style="251"/>
    <col min="15873" max="15873" width="5.08984375" style="251" customWidth="1"/>
    <col min="15874" max="15875" width="18.36328125" style="251" customWidth="1"/>
    <col min="15876" max="15876" width="4.36328125" style="251" customWidth="1"/>
    <col min="15877" max="15877" width="4.6328125" style="251" customWidth="1"/>
    <col min="15878" max="15878" width="5.08984375" style="251" customWidth="1"/>
    <col min="15879" max="15879" width="2.36328125" style="251" customWidth="1"/>
    <col min="15880" max="15880" width="5.6328125" style="251" customWidth="1"/>
    <col min="15881" max="15882" width="18.26953125" style="251" customWidth="1"/>
    <col min="15883" max="15883" width="4.36328125" style="251" customWidth="1"/>
    <col min="15884" max="15884" width="4.6328125" style="251" customWidth="1"/>
    <col min="15885" max="15885" width="5.08984375" style="251" customWidth="1"/>
    <col min="15886" max="15886" width="11.7265625" style="251" customWidth="1"/>
    <col min="15887" max="16128" width="9" style="251"/>
    <col min="16129" max="16129" width="5.08984375" style="251" customWidth="1"/>
    <col min="16130" max="16131" width="18.36328125" style="251" customWidth="1"/>
    <col min="16132" max="16132" width="4.36328125" style="251" customWidth="1"/>
    <col min="16133" max="16133" width="4.6328125" style="251" customWidth="1"/>
    <col min="16134" max="16134" width="5.08984375" style="251" customWidth="1"/>
    <col min="16135" max="16135" width="2.36328125" style="251" customWidth="1"/>
    <col min="16136" max="16136" width="5.6328125" style="251" customWidth="1"/>
    <col min="16137" max="16138" width="18.26953125" style="251" customWidth="1"/>
    <col min="16139" max="16139" width="4.36328125" style="251" customWidth="1"/>
    <col min="16140" max="16140" width="4.6328125" style="251" customWidth="1"/>
    <col min="16141" max="16141" width="5.08984375" style="251" customWidth="1"/>
    <col min="16142" max="16142" width="11.7265625" style="251" customWidth="1"/>
    <col min="16143" max="16384" width="9" style="251"/>
  </cols>
  <sheetData>
    <row r="1" spans="1:14" ht="28">
      <c r="A1" s="357" t="s">
        <v>295</v>
      </c>
      <c r="B1" s="357"/>
      <c r="C1" s="357"/>
      <c r="D1" s="357"/>
      <c r="E1" s="357"/>
      <c r="F1" s="357"/>
      <c r="G1" s="357"/>
      <c r="H1" s="357"/>
      <c r="I1" s="357"/>
      <c r="J1" s="357"/>
      <c r="K1" s="357"/>
      <c r="L1" s="357"/>
      <c r="M1" s="357"/>
    </row>
    <row r="2" spans="1:14" ht="14.25" customHeight="1">
      <c r="A2" s="181"/>
      <c r="B2" s="181"/>
      <c r="C2" s="181"/>
      <c r="D2" s="181"/>
      <c r="E2" s="181"/>
      <c r="F2" s="181"/>
      <c r="G2" s="182"/>
      <c r="H2" s="358" t="s">
        <v>296</v>
      </c>
      <c r="I2" s="358"/>
      <c r="J2" s="358"/>
      <c r="K2" s="358"/>
      <c r="L2" s="358"/>
      <c r="M2" s="358"/>
      <c r="N2" s="252"/>
    </row>
    <row r="3" spans="1:14" ht="7.5" customHeight="1">
      <c r="A3" s="183"/>
      <c r="B3" s="183"/>
      <c r="C3" s="183"/>
      <c r="D3" s="183"/>
      <c r="E3" s="183"/>
      <c r="F3" s="183"/>
      <c r="G3" s="182"/>
      <c r="H3" s="182"/>
      <c r="I3" s="182"/>
      <c r="J3" s="182"/>
      <c r="K3" s="182"/>
      <c r="L3" s="182"/>
      <c r="M3" s="182"/>
      <c r="N3" s="253"/>
    </row>
    <row r="4" spans="1:14" ht="16.75" customHeight="1">
      <c r="A4" s="184" t="s">
        <v>238</v>
      </c>
      <c r="B4" s="184" t="s">
        <v>239</v>
      </c>
      <c r="C4" s="184" t="s">
        <v>240</v>
      </c>
      <c r="D4" s="185"/>
      <c r="E4" s="186" t="s">
        <v>241</v>
      </c>
      <c r="F4" s="184" t="s">
        <v>242</v>
      </c>
      <c r="G4" s="183"/>
      <c r="H4" s="184" t="s">
        <v>238</v>
      </c>
      <c r="I4" s="184" t="s">
        <v>239</v>
      </c>
      <c r="J4" s="184" t="s">
        <v>240</v>
      </c>
      <c r="K4" s="185"/>
      <c r="L4" s="186" t="s">
        <v>241</v>
      </c>
      <c r="M4" s="184" t="s">
        <v>242</v>
      </c>
      <c r="N4" s="253"/>
    </row>
    <row r="5" spans="1:14" ht="16.75" customHeight="1">
      <c r="A5" s="187">
        <v>1</v>
      </c>
      <c r="B5" s="254" t="s">
        <v>297</v>
      </c>
      <c r="C5" s="255" t="s">
        <v>298</v>
      </c>
      <c r="D5" s="254" t="s">
        <v>243</v>
      </c>
      <c r="E5" s="254"/>
      <c r="F5" s="256">
        <v>6</v>
      </c>
      <c r="G5" s="183"/>
      <c r="H5" s="188">
        <v>66</v>
      </c>
      <c r="I5" s="257" t="s">
        <v>299</v>
      </c>
      <c r="J5" s="257" t="s">
        <v>300</v>
      </c>
      <c r="K5" s="257" t="s">
        <v>243</v>
      </c>
      <c r="L5" s="257"/>
      <c r="M5" s="190">
        <v>4</v>
      </c>
      <c r="N5" s="253"/>
    </row>
    <row r="6" spans="1:14" ht="16.75" customHeight="1">
      <c r="A6" s="188">
        <v>2</v>
      </c>
      <c r="B6" s="258" t="s">
        <v>301</v>
      </c>
      <c r="C6" s="258" t="s">
        <v>298</v>
      </c>
      <c r="D6" s="258" t="s">
        <v>243</v>
      </c>
      <c r="E6" s="258"/>
      <c r="F6" s="259">
        <v>6</v>
      </c>
      <c r="G6" s="183"/>
      <c r="H6" s="188">
        <v>67</v>
      </c>
      <c r="I6" s="257" t="s">
        <v>302</v>
      </c>
      <c r="J6" s="257" t="s">
        <v>303</v>
      </c>
      <c r="K6" s="257" t="s">
        <v>224</v>
      </c>
      <c r="L6" s="257"/>
      <c r="M6" s="190">
        <v>6</v>
      </c>
      <c r="N6" s="253"/>
    </row>
    <row r="7" spans="1:14" ht="16.75" customHeight="1">
      <c r="A7" s="188">
        <v>3</v>
      </c>
      <c r="B7" s="258" t="s">
        <v>248</v>
      </c>
      <c r="C7" s="258" t="s">
        <v>300</v>
      </c>
      <c r="D7" s="258" t="s">
        <v>243</v>
      </c>
      <c r="E7" s="258"/>
      <c r="F7" s="259">
        <v>6</v>
      </c>
      <c r="G7" s="183"/>
      <c r="H7" s="188">
        <v>68</v>
      </c>
      <c r="I7" s="257" t="s">
        <v>304</v>
      </c>
      <c r="J7" s="257" t="s">
        <v>305</v>
      </c>
      <c r="K7" s="257" t="s">
        <v>245</v>
      </c>
      <c r="L7" s="257"/>
      <c r="M7" s="190">
        <v>3</v>
      </c>
      <c r="N7" s="253"/>
    </row>
    <row r="8" spans="1:14" ht="16.75" customHeight="1">
      <c r="A8" s="188">
        <v>4</v>
      </c>
      <c r="B8" s="258" t="s">
        <v>246</v>
      </c>
      <c r="C8" s="260" t="s">
        <v>306</v>
      </c>
      <c r="D8" s="258" t="s">
        <v>228</v>
      </c>
      <c r="E8" s="258"/>
      <c r="F8" s="261">
        <v>6</v>
      </c>
      <c r="G8" s="183"/>
      <c r="H8" s="188">
        <v>69</v>
      </c>
      <c r="I8" s="257" t="s">
        <v>307</v>
      </c>
      <c r="J8" s="257" t="s">
        <v>308</v>
      </c>
      <c r="K8" s="257" t="s">
        <v>228</v>
      </c>
      <c r="L8" s="257"/>
      <c r="M8" s="190">
        <v>6</v>
      </c>
      <c r="N8" s="253"/>
    </row>
    <row r="9" spans="1:14" ht="16.75" customHeight="1">
      <c r="A9" s="188">
        <v>5</v>
      </c>
      <c r="B9" s="258" t="s">
        <v>309</v>
      </c>
      <c r="C9" s="258" t="s">
        <v>310</v>
      </c>
      <c r="D9" s="258" t="s">
        <v>224</v>
      </c>
      <c r="E9" s="258"/>
      <c r="F9" s="259">
        <v>6</v>
      </c>
      <c r="G9" s="183"/>
      <c r="H9" s="188">
        <v>70</v>
      </c>
      <c r="I9" s="262" t="s">
        <v>311</v>
      </c>
      <c r="J9" s="262" t="s">
        <v>312</v>
      </c>
      <c r="K9" s="262" t="s">
        <v>244</v>
      </c>
      <c r="L9" s="262"/>
      <c r="M9" s="191">
        <v>2</v>
      </c>
      <c r="N9" s="253"/>
    </row>
    <row r="10" spans="1:14" ht="16.75" customHeight="1">
      <c r="A10" s="188">
        <v>6</v>
      </c>
      <c r="B10" s="258" t="s">
        <v>313</v>
      </c>
      <c r="C10" s="258" t="s">
        <v>300</v>
      </c>
      <c r="D10" s="258" t="s">
        <v>243</v>
      </c>
      <c r="E10" s="258"/>
      <c r="F10" s="261">
        <v>6</v>
      </c>
      <c r="G10" s="183"/>
      <c r="H10" s="188">
        <v>71</v>
      </c>
      <c r="I10" s="263" t="s">
        <v>314</v>
      </c>
      <c r="J10" s="263" t="s">
        <v>310</v>
      </c>
      <c r="K10" s="263" t="s">
        <v>224</v>
      </c>
      <c r="L10" s="263"/>
      <c r="M10" s="193">
        <v>5</v>
      </c>
      <c r="N10" s="253"/>
    </row>
    <row r="11" spans="1:14" ht="16.75" customHeight="1">
      <c r="A11" s="188">
        <v>7</v>
      </c>
      <c r="B11" s="258" t="s">
        <v>315</v>
      </c>
      <c r="C11" s="258" t="s">
        <v>306</v>
      </c>
      <c r="D11" s="258" t="s">
        <v>228</v>
      </c>
      <c r="E11" s="258"/>
      <c r="F11" s="261" t="s">
        <v>316</v>
      </c>
      <c r="G11" s="183"/>
      <c r="H11" s="188">
        <v>72</v>
      </c>
      <c r="I11" s="264" t="s">
        <v>317</v>
      </c>
      <c r="J11" s="264" t="s">
        <v>305</v>
      </c>
      <c r="K11" s="264" t="s">
        <v>245</v>
      </c>
      <c r="L11" s="264"/>
      <c r="M11" s="195">
        <v>5</v>
      </c>
      <c r="N11" s="253"/>
    </row>
    <row r="12" spans="1:14" ht="16.75" customHeight="1">
      <c r="A12" s="188">
        <v>8</v>
      </c>
      <c r="B12" s="258" t="s">
        <v>318</v>
      </c>
      <c r="C12" s="258" t="s">
        <v>300</v>
      </c>
      <c r="D12" s="258" t="s">
        <v>243</v>
      </c>
      <c r="E12" s="258"/>
      <c r="F12" s="261">
        <v>5</v>
      </c>
      <c r="G12" s="183"/>
      <c r="H12" s="188">
        <v>73</v>
      </c>
      <c r="I12" s="264" t="s">
        <v>319</v>
      </c>
      <c r="J12" s="265" t="s">
        <v>303</v>
      </c>
      <c r="K12" s="264" t="s">
        <v>224</v>
      </c>
      <c r="L12" s="264"/>
      <c r="M12" s="197">
        <v>3</v>
      </c>
      <c r="N12" s="253"/>
    </row>
    <row r="13" spans="1:14" ht="16.75" customHeight="1">
      <c r="A13" s="188">
        <v>9</v>
      </c>
      <c r="B13" s="258" t="s">
        <v>247</v>
      </c>
      <c r="C13" s="258" t="s">
        <v>305</v>
      </c>
      <c r="D13" s="258" t="s">
        <v>245</v>
      </c>
      <c r="E13" s="258"/>
      <c r="F13" s="259">
        <v>6</v>
      </c>
      <c r="G13" s="183"/>
      <c r="H13" s="188">
        <v>74</v>
      </c>
      <c r="I13" s="266" t="s">
        <v>320</v>
      </c>
      <c r="J13" s="266" t="s">
        <v>321</v>
      </c>
      <c r="K13" s="264" t="s">
        <v>244</v>
      </c>
      <c r="L13" s="264"/>
      <c r="M13" s="197">
        <v>2</v>
      </c>
      <c r="N13" s="253"/>
    </row>
    <row r="14" spans="1:14" ht="16.75" customHeight="1">
      <c r="A14" s="188">
        <v>10</v>
      </c>
      <c r="B14" s="258" t="s">
        <v>322</v>
      </c>
      <c r="C14" s="258" t="s">
        <v>306</v>
      </c>
      <c r="D14" s="258" t="s">
        <v>228</v>
      </c>
      <c r="E14" s="258"/>
      <c r="F14" s="261" t="s">
        <v>323</v>
      </c>
      <c r="G14" s="183"/>
      <c r="H14" s="188">
        <v>75</v>
      </c>
      <c r="I14" s="266" t="s">
        <v>324</v>
      </c>
      <c r="J14" s="266" t="s">
        <v>325</v>
      </c>
      <c r="K14" s="264" t="s">
        <v>228</v>
      </c>
      <c r="L14" s="264"/>
      <c r="M14" s="195">
        <v>3</v>
      </c>
      <c r="N14" s="253"/>
    </row>
    <row r="15" spans="1:14" ht="16.75" customHeight="1">
      <c r="A15" s="188">
        <v>11</v>
      </c>
      <c r="B15" s="258" t="s">
        <v>326</v>
      </c>
      <c r="C15" s="258" t="s">
        <v>327</v>
      </c>
      <c r="D15" s="258" t="s">
        <v>243</v>
      </c>
      <c r="E15" s="258"/>
      <c r="F15" s="261">
        <v>6</v>
      </c>
      <c r="G15" s="183"/>
      <c r="H15" s="188">
        <v>76</v>
      </c>
      <c r="I15" s="264" t="s">
        <v>328</v>
      </c>
      <c r="J15" s="264" t="s">
        <v>329</v>
      </c>
      <c r="K15" s="264" t="s">
        <v>245</v>
      </c>
      <c r="L15" s="264"/>
      <c r="M15" s="197">
        <v>2</v>
      </c>
      <c r="N15" s="253"/>
    </row>
    <row r="16" spans="1:14" ht="16.75" customHeight="1">
      <c r="A16" s="188">
        <v>12</v>
      </c>
      <c r="B16" s="258" t="s">
        <v>330</v>
      </c>
      <c r="C16" s="258" t="s">
        <v>329</v>
      </c>
      <c r="D16" s="258" t="s">
        <v>245</v>
      </c>
      <c r="E16" s="258"/>
      <c r="F16" s="259">
        <v>6</v>
      </c>
      <c r="G16" s="183"/>
      <c r="H16" s="188">
        <v>77</v>
      </c>
      <c r="I16" s="264" t="s">
        <v>331</v>
      </c>
      <c r="J16" s="264" t="s">
        <v>332</v>
      </c>
      <c r="K16" s="264" t="s">
        <v>245</v>
      </c>
      <c r="L16" s="264"/>
      <c r="M16" s="195">
        <v>4</v>
      </c>
      <c r="N16" s="253"/>
    </row>
    <row r="17" spans="1:14" ht="16.75" customHeight="1">
      <c r="A17" s="188">
        <v>13</v>
      </c>
      <c r="B17" s="258" t="s">
        <v>251</v>
      </c>
      <c r="C17" s="258" t="s">
        <v>310</v>
      </c>
      <c r="D17" s="258" t="s">
        <v>224</v>
      </c>
      <c r="E17" s="258"/>
      <c r="F17" s="261">
        <v>5</v>
      </c>
      <c r="G17" s="183"/>
      <c r="H17" s="188">
        <v>78</v>
      </c>
      <c r="I17" s="264" t="s">
        <v>333</v>
      </c>
      <c r="J17" s="264" t="s">
        <v>300</v>
      </c>
      <c r="K17" s="264" t="s">
        <v>243</v>
      </c>
      <c r="L17" s="264"/>
      <c r="M17" s="195">
        <v>3</v>
      </c>
      <c r="N17" s="253"/>
    </row>
    <row r="18" spans="1:14" ht="16.75" customHeight="1">
      <c r="A18" s="188">
        <v>14</v>
      </c>
      <c r="B18" s="258" t="s">
        <v>252</v>
      </c>
      <c r="C18" s="258" t="s">
        <v>305</v>
      </c>
      <c r="D18" s="258" t="s">
        <v>245</v>
      </c>
      <c r="E18" s="258"/>
      <c r="F18" s="261">
        <v>5</v>
      </c>
      <c r="G18" s="183"/>
      <c r="H18" s="188">
        <v>79</v>
      </c>
      <c r="I18" s="264" t="s">
        <v>334</v>
      </c>
      <c r="J18" s="265" t="s">
        <v>335</v>
      </c>
      <c r="K18" s="264" t="s">
        <v>245</v>
      </c>
      <c r="L18" s="264"/>
      <c r="M18" s="197">
        <v>1</v>
      </c>
      <c r="N18" s="253"/>
    </row>
    <row r="19" spans="1:14" ht="16.75" customHeight="1">
      <c r="A19" s="188">
        <v>15</v>
      </c>
      <c r="B19" s="258" t="s">
        <v>336</v>
      </c>
      <c r="C19" s="258" t="s">
        <v>312</v>
      </c>
      <c r="D19" s="258" t="s">
        <v>244</v>
      </c>
      <c r="E19" s="258"/>
      <c r="F19" s="259">
        <v>6</v>
      </c>
      <c r="G19" s="183"/>
      <c r="H19" s="188">
        <v>80</v>
      </c>
      <c r="I19" s="264" t="s">
        <v>337</v>
      </c>
      <c r="J19" s="264" t="s">
        <v>338</v>
      </c>
      <c r="K19" s="264" t="s">
        <v>243</v>
      </c>
      <c r="L19" s="264"/>
      <c r="M19" s="197">
        <v>1</v>
      </c>
      <c r="N19" s="253"/>
    </row>
    <row r="20" spans="1:14" ht="16.75" customHeight="1">
      <c r="A20" s="188">
        <v>16</v>
      </c>
      <c r="B20" s="258" t="s">
        <v>339</v>
      </c>
      <c r="C20" s="258" t="s">
        <v>340</v>
      </c>
      <c r="D20" s="258" t="s">
        <v>245</v>
      </c>
      <c r="E20" s="258"/>
      <c r="F20" s="259">
        <v>6</v>
      </c>
      <c r="G20" s="183"/>
      <c r="H20" s="188">
        <v>81</v>
      </c>
      <c r="I20" s="266" t="s">
        <v>469</v>
      </c>
      <c r="J20" s="264" t="s">
        <v>332</v>
      </c>
      <c r="K20" s="264" t="s">
        <v>245</v>
      </c>
      <c r="L20" s="264"/>
      <c r="M20" s="197">
        <v>5</v>
      </c>
      <c r="N20" s="253"/>
    </row>
    <row r="21" spans="1:14" ht="16.75" customHeight="1">
      <c r="A21" s="188">
        <v>17</v>
      </c>
      <c r="B21" s="258" t="s">
        <v>249</v>
      </c>
      <c r="C21" s="258" t="s">
        <v>306</v>
      </c>
      <c r="D21" s="258" t="s">
        <v>228</v>
      </c>
      <c r="E21" s="258"/>
      <c r="F21" s="259">
        <v>4</v>
      </c>
      <c r="G21" s="183"/>
      <c r="H21" s="188">
        <v>82</v>
      </c>
      <c r="I21" s="264" t="s">
        <v>470</v>
      </c>
      <c r="J21" s="265" t="s">
        <v>306</v>
      </c>
      <c r="K21" s="264" t="s">
        <v>228</v>
      </c>
      <c r="L21" s="264"/>
      <c r="M21" s="197">
        <v>5</v>
      </c>
      <c r="N21" s="253"/>
    </row>
    <row r="22" spans="1:14" ht="16.75" customHeight="1">
      <c r="A22" s="188">
        <v>18</v>
      </c>
      <c r="B22" s="258" t="s">
        <v>250</v>
      </c>
      <c r="C22" s="258" t="s">
        <v>306</v>
      </c>
      <c r="D22" s="258" t="s">
        <v>228</v>
      </c>
      <c r="E22" s="258"/>
      <c r="F22" s="259">
        <v>6</v>
      </c>
      <c r="G22" s="183"/>
      <c r="H22" s="188">
        <v>83</v>
      </c>
      <c r="I22" s="266" t="s">
        <v>471</v>
      </c>
      <c r="J22" s="266" t="s">
        <v>310</v>
      </c>
      <c r="K22" s="264" t="s">
        <v>224</v>
      </c>
      <c r="L22" s="264"/>
      <c r="M22" s="195">
        <v>3</v>
      </c>
      <c r="N22" s="253"/>
    </row>
    <row r="23" spans="1:14" ht="16.75" customHeight="1">
      <c r="A23" s="198">
        <v>19</v>
      </c>
      <c r="B23" s="267" t="s">
        <v>341</v>
      </c>
      <c r="C23" s="267" t="s">
        <v>338</v>
      </c>
      <c r="D23" s="267" t="s">
        <v>243</v>
      </c>
      <c r="E23" s="267"/>
      <c r="F23" s="268">
        <v>6</v>
      </c>
      <c r="G23" s="183"/>
      <c r="H23" s="188">
        <v>84</v>
      </c>
      <c r="I23" s="264" t="s">
        <v>342</v>
      </c>
      <c r="J23" s="265" t="s">
        <v>338</v>
      </c>
      <c r="K23" s="264" t="s">
        <v>243</v>
      </c>
      <c r="L23" s="264"/>
      <c r="M23" s="197">
        <v>1</v>
      </c>
      <c r="N23" s="253"/>
    </row>
    <row r="24" spans="1:14" ht="16.75" customHeight="1">
      <c r="A24" s="198">
        <v>20</v>
      </c>
      <c r="B24" s="267" t="s">
        <v>343</v>
      </c>
      <c r="C24" s="267" t="s">
        <v>321</v>
      </c>
      <c r="D24" s="267" t="s">
        <v>244</v>
      </c>
      <c r="E24" s="267"/>
      <c r="F24" s="269">
        <v>5</v>
      </c>
      <c r="G24" s="183"/>
      <c r="H24" s="188">
        <v>85</v>
      </c>
      <c r="I24" s="264" t="s">
        <v>344</v>
      </c>
      <c r="J24" s="264" t="s">
        <v>345</v>
      </c>
      <c r="K24" s="264" t="s">
        <v>243</v>
      </c>
      <c r="L24" s="264"/>
      <c r="M24" s="197">
        <v>2</v>
      </c>
      <c r="N24" s="253"/>
    </row>
    <row r="25" spans="1:14" ht="16.75" customHeight="1">
      <c r="A25" s="199">
        <v>21</v>
      </c>
      <c r="B25" s="194" t="s">
        <v>253</v>
      </c>
      <c r="C25" s="194" t="s">
        <v>300</v>
      </c>
      <c r="D25" s="194" t="s">
        <v>243</v>
      </c>
      <c r="E25" s="194"/>
      <c r="F25" s="195">
        <v>5</v>
      </c>
      <c r="G25" s="183"/>
      <c r="H25" s="188">
        <v>86</v>
      </c>
      <c r="I25" s="266" t="s">
        <v>346</v>
      </c>
      <c r="J25" s="264" t="s">
        <v>300</v>
      </c>
      <c r="K25" s="264" t="s">
        <v>243</v>
      </c>
      <c r="L25" s="264"/>
      <c r="M25" s="197">
        <v>1</v>
      </c>
      <c r="N25" s="253"/>
    </row>
    <row r="26" spans="1:14" ht="16.75" customHeight="1">
      <c r="A26" s="194">
        <v>22</v>
      </c>
      <c r="B26" s="264" t="s">
        <v>347</v>
      </c>
      <c r="C26" s="264" t="s">
        <v>329</v>
      </c>
      <c r="D26" s="264" t="s">
        <v>245</v>
      </c>
      <c r="E26" s="194"/>
      <c r="F26" s="195">
        <v>6</v>
      </c>
      <c r="G26" s="183"/>
      <c r="H26" s="188">
        <v>87</v>
      </c>
      <c r="I26" s="264" t="s">
        <v>348</v>
      </c>
      <c r="J26" s="264" t="s">
        <v>345</v>
      </c>
      <c r="K26" s="264" t="s">
        <v>243</v>
      </c>
      <c r="L26" s="264"/>
      <c r="M26" s="197">
        <v>2</v>
      </c>
      <c r="N26" s="253"/>
    </row>
    <row r="27" spans="1:14" ht="16.75" customHeight="1">
      <c r="A27" s="187">
        <v>23</v>
      </c>
      <c r="B27" s="263" t="s">
        <v>349</v>
      </c>
      <c r="C27" s="263" t="s">
        <v>340</v>
      </c>
      <c r="D27" s="263" t="s">
        <v>245</v>
      </c>
      <c r="E27" s="192"/>
      <c r="F27" s="201">
        <v>5</v>
      </c>
      <c r="G27" s="183"/>
      <c r="H27" s="188">
        <v>88</v>
      </c>
      <c r="I27" s="194"/>
      <c r="J27" s="196"/>
      <c r="K27" s="194"/>
      <c r="L27" s="194"/>
      <c r="M27" s="195"/>
      <c r="N27" s="253"/>
    </row>
    <row r="28" spans="1:14" ht="16.75" customHeight="1">
      <c r="A28" s="188">
        <v>24</v>
      </c>
      <c r="B28" s="264" t="s">
        <v>350</v>
      </c>
      <c r="C28" s="264" t="s">
        <v>351</v>
      </c>
      <c r="D28" s="264" t="s">
        <v>224</v>
      </c>
      <c r="E28" s="194"/>
      <c r="F28" s="195">
        <v>6</v>
      </c>
      <c r="G28" s="183"/>
      <c r="H28" s="188">
        <v>89</v>
      </c>
      <c r="I28" s="194"/>
      <c r="J28" s="194"/>
      <c r="K28" s="194"/>
      <c r="L28" s="194"/>
      <c r="M28" s="195"/>
      <c r="N28" s="253"/>
    </row>
    <row r="29" spans="1:14" ht="16.75" customHeight="1">
      <c r="A29" s="188">
        <v>25</v>
      </c>
      <c r="B29" s="264" t="s">
        <v>352</v>
      </c>
      <c r="C29" s="264" t="s">
        <v>325</v>
      </c>
      <c r="D29" s="264" t="s">
        <v>228</v>
      </c>
      <c r="E29" s="194"/>
      <c r="F29" s="195">
        <v>6</v>
      </c>
      <c r="G29" s="183"/>
      <c r="H29" s="188">
        <v>90</v>
      </c>
      <c r="I29" s="194"/>
      <c r="J29" s="194"/>
      <c r="K29" s="194"/>
      <c r="L29" s="194"/>
      <c r="M29" s="195"/>
      <c r="N29" s="253"/>
    </row>
    <row r="30" spans="1:14" ht="16.75" customHeight="1">
      <c r="A30" s="188">
        <v>26</v>
      </c>
      <c r="B30" s="264" t="s">
        <v>353</v>
      </c>
      <c r="C30" s="264" t="s">
        <v>298</v>
      </c>
      <c r="D30" s="264" t="s">
        <v>243</v>
      </c>
      <c r="E30" s="194"/>
      <c r="F30" s="197">
        <v>5</v>
      </c>
      <c r="G30" s="183"/>
      <c r="H30" s="188">
        <v>91</v>
      </c>
      <c r="I30" s="194"/>
      <c r="J30" s="196"/>
      <c r="K30" s="194"/>
      <c r="L30" s="194"/>
      <c r="M30" s="197"/>
      <c r="N30" s="253"/>
    </row>
    <row r="31" spans="1:14" ht="16.75" customHeight="1">
      <c r="A31" s="188">
        <v>27</v>
      </c>
      <c r="B31" s="264" t="s">
        <v>354</v>
      </c>
      <c r="C31" s="264" t="s">
        <v>327</v>
      </c>
      <c r="D31" s="264" t="s">
        <v>243</v>
      </c>
      <c r="E31" s="194"/>
      <c r="F31" s="195">
        <v>4</v>
      </c>
      <c r="G31" s="183"/>
      <c r="H31" s="188">
        <v>92</v>
      </c>
      <c r="I31" s="194"/>
      <c r="J31" s="194"/>
      <c r="K31" s="194"/>
      <c r="L31" s="194"/>
      <c r="M31" s="195"/>
      <c r="N31" s="253"/>
    </row>
    <row r="32" spans="1:14" ht="16.75" customHeight="1">
      <c r="A32" s="188">
        <v>28</v>
      </c>
      <c r="B32" s="264" t="s">
        <v>355</v>
      </c>
      <c r="C32" s="264" t="s">
        <v>356</v>
      </c>
      <c r="D32" s="264" t="s">
        <v>357</v>
      </c>
      <c r="E32" s="194"/>
      <c r="F32" s="197">
        <v>6</v>
      </c>
      <c r="G32" s="183"/>
      <c r="H32" s="188">
        <v>93</v>
      </c>
      <c r="I32" s="194"/>
      <c r="J32" s="194"/>
      <c r="K32" s="194"/>
      <c r="L32" s="194"/>
      <c r="M32" s="195"/>
      <c r="N32" s="253"/>
    </row>
    <row r="33" spans="1:14" ht="16.75" customHeight="1">
      <c r="A33" s="188">
        <v>29</v>
      </c>
      <c r="B33" s="264" t="s">
        <v>358</v>
      </c>
      <c r="C33" s="264" t="s">
        <v>329</v>
      </c>
      <c r="D33" s="264" t="s">
        <v>245</v>
      </c>
      <c r="E33" s="194"/>
      <c r="F33" s="195">
        <v>6</v>
      </c>
      <c r="G33" s="183"/>
      <c r="H33" s="188">
        <v>94</v>
      </c>
      <c r="I33" s="270"/>
      <c r="J33" s="194"/>
      <c r="K33" s="194"/>
      <c r="L33" s="194"/>
      <c r="M33" s="197"/>
      <c r="N33" s="253"/>
    </row>
    <row r="34" spans="1:14" ht="16.75" customHeight="1">
      <c r="A34" s="188">
        <v>30</v>
      </c>
      <c r="B34" s="264" t="s">
        <v>359</v>
      </c>
      <c r="C34" s="265" t="s">
        <v>298</v>
      </c>
      <c r="D34" s="264" t="s">
        <v>243</v>
      </c>
      <c r="E34" s="194"/>
      <c r="F34" s="195">
        <v>2</v>
      </c>
      <c r="G34" s="183"/>
      <c r="H34" s="188">
        <v>95</v>
      </c>
      <c r="I34" s="194"/>
      <c r="J34" s="194"/>
      <c r="K34" s="194"/>
      <c r="L34" s="194"/>
      <c r="M34" s="197"/>
      <c r="N34" s="253"/>
    </row>
    <row r="35" spans="1:14" ht="16.75" customHeight="1">
      <c r="A35" s="188">
        <v>31</v>
      </c>
      <c r="B35" s="264" t="s">
        <v>360</v>
      </c>
      <c r="C35" s="264" t="s">
        <v>356</v>
      </c>
      <c r="D35" s="264" t="s">
        <v>357</v>
      </c>
      <c r="E35" s="270"/>
      <c r="F35" s="195">
        <v>6</v>
      </c>
      <c r="G35" s="183"/>
      <c r="H35" s="188">
        <v>96</v>
      </c>
      <c r="I35" s="194"/>
      <c r="J35" s="196"/>
      <c r="K35" s="194"/>
      <c r="L35" s="194"/>
      <c r="M35" s="197"/>
      <c r="N35" s="253"/>
    </row>
    <row r="36" spans="1:14" ht="16.75" customHeight="1">
      <c r="A36" s="188">
        <v>32</v>
      </c>
      <c r="B36" s="264" t="s">
        <v>361</v>
      </c>
      <c r="C36" s="264" t="s">
        <v>310</v>
      </c>
      <c r="D36" s="264" t="s">
        <v>224</v>
      </c>
      <c r="E36" s="194"/>
      <c r="F36" s="195">
        <v>3</v>
      </c>
      <c r="G36" s="183"/>
      <c r="H36" s="188">
        <v>97</v>
      </c>
      <c r="I36" s="194"/>
      <c r="J36" s="196"/>
      <c r="K36" s="194"/>
      <c r="L36" s="194"/>
      <c r="M36" s="195"/>
      <c r="N36" s="253"/>
    </row>
    <row r="37" spans="1:14" ht="16.75" customHeight="1">
      <c r="A37" s="188">
        <v>33</v>
      </c>
      <c r="B37" s="264" t="s">
        <v>362</v>
      </c>
      <c r="C37" s="264" t="s">
        <v>332</v>
      </c>
      <c r="D37" s="264" t="s">
        <v>245</v>
      </c>
      <c r="E37" s="194"/>
      <c r="F37" s="195">
        <v>5</v>
      </c>
      <c r="G37" s="183"/>
      <c r="H37" s="188">
        <v>98</v>
      </c>
      <c r="I37" s="194"/>
      <c r="J37" s="194"/>
      <c r="K37" s="194"/>
      <c r="L37" s="194"/>
      <c r="M37" s="197"/>
      <c r="N37" s="253"/>
    </row>
    <row r="38" spans="1:14" ht="16.75" customHeight="1">
      <c r="A38" s="188">
        <v>34</v>
      </c>
      <c r="B38" s="264" t="s">
        <v>363</v>
      </c>
      <c r="C38" s="264" t="s">
        <v>321</v>
      </c>
      <c r="D38" s="264" t="s">
        <v>244</v>
      </c>
      <c r="E38" s="194"/>
      <c r="F38" s="197">
        <v>3</v>
      </c>
      <c r="G38" s="183"/>
      <c r="H38" s="188">
        <v>99</v>
      </c>
      <c r="I38" s="194"/>
      <c r="J38" s="270"/>
      <c r="K38" s="194"/>
      <c r="L38" s="194"/>
      <c r="M38" s="195"/>
      <c r="N38" s="253"/>
    </row>
    <row r="39" spans="1:14" ht="16.75" customHeight="1">
      <c r="A39" s="188">
        <v>35</v>
      </c>
      <c r="B39" s="264" t="s">
        <v>364</v>
      </c>
      <c r="C39" s="264" t="s">
        <v>306</v>
      </c>
      <c r="D39" s="264" t="s">
        <v>228</v>
      </c>
      <c r="E39" s="194"/>
      <c r="F39" s="195">
        <v>5</v>
      </c>
      <c r="G39" s="183"/>
      <c r="H39" s="188">
        <v>100</v>
      </c>
      <c r="I39" s="194"/>
      <c r="J39" s="194"/>
      <c r="K39" s="194"/>
      <c r="L39" s="194"/>
      <c r="M39" s="197"/>
      <c r="N39" s="253"/>
    </row>
    <row r="40" spans="1:14" ht="16.75" customHeight="1">
      <c r="A40" s="188">
        <v>36</v>
      </c>
      <c r="B40" s="264" t="s">
        <v>365</v>
      </c>
      <c r="C40" s="264" t="s">
        <v>366</v>
      </c>
      <c r="D40" s="264" t="s">
        <v>224</v>
      </c>
      <c r="E40" s="194"/>
      <c r="F40" s="195">
        <v>6</v>
      </c>
      <c r="G40" s="183"/>
      <c r="H40" s="188">
        <v>101</v>
      </c>
      <c r="I40" s="194"/>
      <c r="J40" s="194"/>
      <c r="K40" s="194"/>
      <c r="L40" s="194"/>
      <c r="M40" s="195"/>
      <c r="N40" s="253"/>
    </row>
    <row r="41" spans="1:14" ht="16.75" customHeight="1">
      <c r="A41" s="188">
        <v>37</v>
      </c>
      <c r="B41" s="264" t="s">
        <v>367</v>
      </c>
      <c r="C41" s="265" t="s">
        <v>325</v>
      </c>
      <c r="D41" s="264" t="s">
        <v>228</v>
      </c>
      <c r="E41" s="194"/>
      <c r="F41" s="195">
        <v>5</v>
      </c>
      <c r="G41" s="183"/>
      <c r="H41" s="188">
        <v>102</v>
      </c>
      <c r="I41" s="194"/>
      <c r="J41" s="194"/>
      <c r="K41" s="194"/>
      <c r="L41" s="194"/>
      <c r="M41" s="195"/>
      <c r="N41" s="253"/>
    </row>
    <row r="42" spans="1:14" ht="16.75" customHeight="1">
      <c r="A42" s="188">
        <v>38</v>
      </c>
      <c r="B42" s="264" t="s">
        <v>368</v>
      </c>
      <c r="C42" s="264" t="s">
        <v>321</v>
      </c>
      <c r="D42" s="264" t="s">
        <v>244</v>
      </c>
      <c r="E42" s="194"/>
      <c r="F42" s="195">
        <v>6</v>
      </c>
      <c r="G42" s="183"/>
      <c r="H42" s="188">
        <v>103</v>
      </c>
      <c r="I42" s="194"/>
      <c r="J42" s="194"/>
      <c r="K42" s="194"/>
      <c r="L42" s="194"/>
      <c r="M42" s="195"/>
      <c r="N42" s="253"/>
    </row>
    <row r="43" spans="1:14" ht="16.75" customHeight="1">
      <c r="A43" s="188">
        <v>39</v>
      </c>
      <c r="B43" s="264" t="s">
        <v>369</v>
      </c>
      <c r="C43" s="264" t="s">
        <v>312</v>
      </c>
      <c r="D43" s="264" t="s">
        <v>244</v>
      </c>
      <c r="E43" s="194"/>
      <c r="F43" s="195">
        <v>6</v>
      </c>
      <c r="G43" s="183"/>
      <c r="H43" s="188">
        <v>104</v>
      </c>
      <c r="I43" s="194"/>
      <c r="J43" s="194"/>
      <c r="K43" s="194"/>
      <c r="L43" s="194"/>
      <c r="M43" s="195"/>
      <c r="N43" s="253"/>
    </row>
    <row r="44" spans="1:14" ht="16.75" customHeight="1">
      <c r="A44" s="188">
        <v>40</v>
      </c>
      <c r="B44" s="264" t="s">
        <v>370</v>
      </c>
      <c r="C44" s="264" t="s">
        <v>371</v>
      </c>
      <c r="D44" s="264" t="s">
        <v>245</v>
      </c>
      <c r="E44" s="194"/>
      <c r="F44" s="197">
        <v>6</v>
      </c>
      <c r="G44" s="183"/>
      <c r="H44" s="188">
        <v>105</v>
      </c>
      <c r="I44" s="194"/>
      <c r="J44" s="194"/>
      <c r="K44" s="194"/>
      <c r="L44" s="194"/>
      <c r="M44" s="195"/>
      <c r="N44" s="253"/>
    </row>
    <row r="45" spans="1:14" ht="16.75" customHeight="1">
      <c r="A45" s="188">
        <v>41</v>
      </c>
      <c r="B45" s="264" t="s">
        <v>372</v>
      </c>
      <c r="C45" s="264" t="s">
        <v>356</v>
      </c>
      <c r="D45" s="264" t="s">
        <v>357</v>
      </c>
      <c r="E45" s="194"/>
      <c r="F45" s="197">
        <v>6</v>
      </c>
      <c r="G45" s="183"/>
      <c r="H45" s="188">
        <v>106</v>
      </c>
      <c r="I45" s="194"/>
      <c r="J45" s="194"/>
      <c r="K45" s="194"/>
      <c r="L45" s="194"/>
      <c r="M45" s="195"/>
      <c r="N45" s="253"/>
    </row>
    <row r="46" spans="1:14" ht="16.75" customHeight="1">
      <c r="A46" s="188">
        <v>42</v>
      </c>
      <c r="B46" s="264" t="s">
        <v>373</v>
      </c>
      <c r="C46" s="264" t="s">
        <v>329</v>
      </c>
      <c r="D46" s="264" t="s">
        <v>245</v>
      </c>
      <c r="E46" s="194"/>
      <c r="F46" s="195">
        <v>2</v>
      </c>
      <c r="G46" s="183"/>
      <c r="H46" s="188">
        <v>107</v>
      </c>
      <c r="I46" s="194"/>
      <c r="J46" s="194"/>
      <c r="K46" s="194"/>
      <c r="L46" s="194"/>
      <c r="M46" s="195"/>
      <c r="N46" s="253"/>
    </row>
    <row r="47" spans="1:14" ht="16.75" customHeight="1">
      <c r="A47" s="188">
        <v>43</v>
      </c>
      <c r="B47" s="264" t="s">
        <v>254</v>
      </c>
      <c r="C47" s="264" t="s">
        <v>310</v>
      </c>
      <c r="D47" s="264" t="s">
        <v>224</v>
      </c>
      <c r="E47" s="194"/>
      <c r="F47" s="195">
        <v>3</v>
      </c>
      <c r="G47" s="183"/>
      <c r="H47" s="188">
        <v>108</v>
      </c>
      <c r="I47" s="194"/>
      <c r="J47" s="194"/>
      <c r="K47" s="194"/>
      <c r="L47" s="194"/>
      <c r="M47" s="195"/>
      <c r="N47" s="253"/>
    </row>
    <row r="48" spans="1:14" ht="16.75" customHeight="1">
      <c r="A48" s="188">
        <v>44</v>
      </c>
      <c r="B48" s="264" t="s">
        <v>374</v>
      </c>
      <c r="C48" s="264" t="s">
        <v>308</v>
      </c>
      <c r="D48" s="264" t="s">
        <v>228</v>
      </c>
      <c r="E48" s="194"/>
      <c r="F48" s="197">
        <v>6</v>
      </c>
      <c r="G48" s="183"/>
      <c r="H48" s="188">
        <v>109</v>
      </c>
      <c r="I48" s="194"/>
      <c r="J48" s="194"/>
      <c r="K48" s="194"/>
      <c r="L48" s="194"/>
      <c r="M48" s="195"/>
      <c r="N48" s="253"/>
    </row>
    <row r="49" spans="1:14" ht="16.75" customHeight="1">
      <c r="A49" s="188">
        <v>45</v>
      </c>
      <c r="B49" s="264" t="s">
        <v>375</v>
      </c>
      <c r="C49" s="264" t="s">
        <v>298</v>
      </c>
      <c r="D49" s="264" t="s">
        <v>243</v>
      </c>
      <c r="E49" s="194"/>
      <c r="F49" s="195">
        <v>2</v>
      </c>
      <c r="G49" s="202"/>
      <c r="H49" s="188">
        <v>110</v>
      </c>
      <c r="I49" s="194"/>
      <c r="J49" s="194"/>
      <c r="K49" s="194"/>
      <c r="L49" s="194"/>
      <c r="M49" s="195"/>
      <c r="N49" s="253"/>
    </row>
    <row r="50" spans="1:14" ht="16.75" customHeight="1">
      <c r="A50" s="188">
        <v>46</v>
      </c>
      <c r="B50" s="264" t="s">
        <v>376</v>
      </c>
      <c r="C50" s="264" t="s">
        <v>338</v>
      </c>
      <c r="D50" s="264" t="s">
        <v>243</v>
      </c>
      <c r="E50" s="194"/>
      <c r="F50" s="197">
        <v>6</v>
      </c>
      <c r="G50" s="183"/>
      <c r="H50" s="188">
        <v>111</v>
      </c>
      <c r="I50" s="194"/>
      <c r="J50" s="194"/>
      <c r="K50" s="194"/>
      <c r="L50" s="194"/>
      <c r="M50" s="195"/>
      <c r="N50" s="253"/>
    </row>
    <row r="51" spans="1:14" ht="16.75" customHeight="1">
      <c r="A51" s="188">
        <v>47</v>
      </c>
      <c r="B51" s="264" t="s">
        <v>377</v>
      </c>
      <c r="C51" s="264" t="s">
        <v>338</v>
      </c>
      <c r="D51" s="264" t="s">
        <v>243</v>
      </c>
      <c r="E51" s="194"/>
      <c r="F51" s="197">
        <v>3</v>
      </c>
      <c r="G51" s="183"/>
      <c r="H51" s="188">
        <v>112</v>
      </c>
      <c r="I51" s="194"/>
      <c r="J51" s="194"/>
      <c r="K51" s="194"/>
      <c r="L51" s="194"/>
      <c r="M51" s="195"/>
      <c r="N51" s="253"/>
    </row>
    <row r="52" spans="1:14" ht="16.75" customHeight="1">
      <c r="A52" s="188">
        <v>48</v>
      </c>
      <c r="B52" s="266" t="s">
        <v>378</v>
      </c>
      <c r="C52" s="266" t="s">
        <v>312</v>
      </c>
      <c r="D52" s="264" t="s">
        <v>244</v>
      </c>
      <c r="E52" s="194"/>
      <c r="F52" s="195">
        <v>5</v>
      </c>
      <c r="G52" s="183"/>
      <c r="H52" s="188">
        <v>113</v>
      </c>
      <c r="I52" s="194"/>
      <c r="J52" s="194"/>
      <c r="K52" s="194"/>
      <c r="L52" s="194"/>
      <c r="M52" s="195"/>
      <c r="N52" s="253"/>
    </row>
    <row r="53" spans="1:14" ht="16.75" customHeight="1">
      <c r="A53" s="188">
        <v>49</v>
      </c>
      <c r="B53" s="264" t="s">
        <v>379</v>
      </c>
      <c r="C53" s="264" t="s">
        <v>335</v>
      </c>
      <c r="D53" s="264" t="s">
        <v>245</v>
      </c>
      <c r="E53" s="194"/>
      <c r="F53" s="195">
        <v>6</v>
      </c>
      <c r="G53" s="183"/>
      <c r="H53" s="188">
        <v>114</v>
      </c>
      <c r="I53" s="194"/>
      <c r="J53" s="194"/>
      <c r="K53" s="194"/>
      <c r="L53" s="194"/>
      <c r="M53" s="195"/>
      <c r="N53" s="253"/>
    </row>
    <row r="54" spans="1:14" ht="16.75" customHeight="1">
      <c r="A54" s="188">
        <v>50</v>
      </c>
      <c r="B54" s="266" t="s">
        <v>380</v>
      </c>
      <c r="C54" s="266" t="s">
        <v>321</v>
      </c>
      <c r="D54" s="264" t="s">
        <v>244</v>
      </c>
      <c r="E54" s="194"/>
      <c r="F54" s="195">
        <v>3</v>
      </c>
      <c r="G54" s="203"/>
      <c r="H54" s="188">
        <v>115</v>
      </c>
      <c r="I54" s="194"/>
      <c r="J54" s="194"/>
      <c r="K54" s="194"/>
      <c r="L54" s="194"/>
      <c r="M54" s="195"/>
      <c r="N54" s="253"/>
    </row>
    <row r="55" spans="1:14" ht="16.75" customHeight="1">
      <c r="A55" s="188">
        <v>51</v>
      </c>
      <c r="B55" s="264" t="s">
        <v>381</v>
      </c>
      <c r="C55" s="264" t="s">
        <v>306</v>
      </c>
      <c r="D55" s="264" t="s">
        <v>228</v>
      </c>
      <c r="E55" s="194"/>
      <c r="F55" s="195">
        <v>5</v>
      </c>
      <c r="H55" s="188">
        <v>116</v>
      </c>
      <c r="I55" s="194"/>
      <c r="J55" s="194"/>
      <c r="K55" s="194"/>
      <c r="L55" s="194"/>
      <c r="M55" s="195"/>
    </row>
    <row r="56" spans="1:14" ht="16.75" customHeight="1">
      <c r="A56" s="188">
        <v>52</v>
      </c>
      <c r="B56" s="264" t="s">
        <v>382</v>
      </c>
      <c r="C56" s="264" t="s">
        <v>312</v>
      </c>
      <c r="D56" s="264" t="s">
        <v>244</v>
      </c>
      <c r="E56" s="270"/>
      <c r="F56" s="197">
        <v>6</v>
      </c>
      <c r="H56" s="188">
        <v>117</v>
      </c>
      <c r="I56" s="194"/>
      <c r="J56" s="194"/>
      <c r="K56" s="194"/>
      <c r="L56" s="194"/>
      <c r="M56" s="195"/>
    </row>
    <row r="57" spans="1:14" ht="16.75" customHeight="1">
      <c r="A57" s="188">
        <v>53</v>
      </c>
      <c r="B57" s="264" t="s">
        <v>383</v>
      </c>
      <c r="C57" s="264" t="s">
        <v>312</v>
      </c>
      <c r="D57" s="264" t="s">
        <v>244</v>
      </c>
      <c r="E57" s="194"/>
      <c r="F57" s="195">
        <v>6</v>
      </c>
      <c r="H57" s="188">
        <v>118</v>
      </c>
      <c r="I57" s="194"/>
      <c r="J57" s="194"/>
      <c r="K57" s="194"/>
      <c r="L57" s="194"/>
      <c r="M57" s="195"/>
    </row>
    <row r="58" spans="1:14" ht="16.75" customHeight="1">
      <c r="A58" s="188">
        <v>54</v>
      </c>
      <c r="B58" s="264" t="s">
        <v>384</v>
      </c>
      <c r="C58" s="264" t="s">
        <v>371</v>
      </c>
      <c r="D58" s="264" t="s">
        <v>245</v>
      </c>
      <c r="E58" s="194"/>
      <c r="F58" s="197">
        <v>6</v>
      </c>
      <c r="H58" s="188">
        <v>119</v>
      </c>
      <c r="I58" s="194"/>
      <c r="J58" s="194"/>
      <c r="K58" s="194"/>
      <c r="L58" s="194"/>
      <c r="M58" s="195"/>
    </row>
    <row r="59" spans="1:14" ht="16.75" customHeight="1">
      <c r="A59" s="188">
        <v>55</v>
      </c>
      <c r="B59" s="257" t="s">
        <v>385</v>
      </c>
      <c r="C59" s="257" t="s">
        <v>312</v>
      </c>
      <c r="D59" s="257" t="s">
        <v>244</v>
      </c>
      <c r="E59" s="189"/>
      <c r="F59" s="190">
        <v>6</v>
      </c>
      <c r="H59" s="188">
        <v>120</v>
      </c>
      <c r="I59" s="189"/>
      <c r="J59" s="189"/>
      <c r="K59" s="189"/>
      <c r="L59" s="189"/>
      <c r="M59" s="205"/>
    </row>
    <row r="60" spans="1:14" ht="16.75" customHeight="1">
      <c r="A60" s="188">
        <v>56</v>
      </c>
      <c r="B60" s="257" t="s">
        <v>386</v>
      </c>
      <c r="C60" s="257" t="s">
        <v>303</v>
      </c>
      <c r="D60" s="257" t="s">
        <v>224</v>
      </c>
      <c r="E60" s="189"/>
      <c r="F60" s="190">
        <v>5</v>
      </c>
      <c r="H60" s="188">
        <v>121</v>
      </c>
      <c r="I60" s="189"/>
      <c r="J60" s="189"/>
      <c r="K60" s="189"/>
      <c r="L60" s="189"/>
      <c r="M60" s="205"/>
    </row>
    <row r="61" spans="1:14" ht="16.75" customHeight="1">
      <c r="A61" s="188">
        <v>57</v>
      </c>
      <c r="B61" s="257" t="s">
        <v>387</v>
      </c>
      <c r="C61" s="257" t="s">
        <v>300</v>
      </c>
      <c r="D61" s="257" t="s">
        <v>243</v>
      </c>
      <c r="E61" s="189"/>
      <c r="F61" s="190">
        <v>3</v>
      </c>
      <c r="H61" s="188">
        <v>122</v>
      </c>
      <c r="I61" s="189"/>
      <c r="J61" s="189"/>
      <c r="K61" s="189"/>
      <c r="L61" s="189"/>
      <c r="M61" s="205"/>
    </row>
    <row r="62" spans="1:14" ht="16.75" customHeight="1">
      <c r="A62" s="188">
        <v>58</v>
      </c>
      <c r="B62" s="257" t="s">
        <v>388</v>
      </c>
      <c r="C62" s="257" t="s">
        <v>338</v>
      </c>
      <c r="D62" s="257" t="s">
        <v>243</v>
      </c>
      <c r="E62" s="189"/>
      <c r="F62" s="190">
        <v>5</v>
      </c>
      <c r="H62" s="188">
        <v>123</v>
      </c>
      <c r="I62" s="189"/>
      <c r="J62" s="189"/>
      <c r="K62" s="189"/>
      <c r="L62" s="189"/>
      <c r="M62" s="205"/>
    </row>
    <row r="63" spans="1:14" ht="16.75" customHeight="1">
      <c r="A63" s="188">
        <v>59</v>
      </c>
      <c r="B63" s="257" t="s">
        <v>389</v>
      </c>
      <c r="C63" s="257" t="s">
        <v>310</v>
      </c>
      <c r="D63" s="257" t="s">
        <v>224</v>
      </c>
      <c r="E63" s="189"/>
      <c r="F63" s="190">
        <v>3</v>
      </c>
      <c r="H63" s="188">
        <v>124</v>
      </c>
      <c r="I63" s="189"/>
      <c r="J63" s="189"/>
      <c r="K63" s="189"/>
      <c r="L63" s="189"/>
      <c r="M63" s="205"/>
    </row>
    <row r="64" spans="1:14" ht="16.75" customHeight="1">
      <c r="A64" s="188">
        <v>60</v>
      </c>
      <c r="B64" s="257" t="s">
        <v>390</v>
      </c>
      <c r="C64" s="257" t="s">
        <v>312</v>
      </c>
      <c r="D64" s="257" t="s">
        <v>244</v>
      </c>
      <c r="E64" s="189"/>
      <c r="F64" s="190">
        <v>4</v>
      </c>
      <c r="H64" s="188">
        <v>125</v>
      </c>
      <c r="I64" s="189"/>
      <c r="J64" s="189"/>
      <c r="K64" s="189"/>
      <c r="L64" s="189"/>
      <c r="M64" s="205"/>
    </row>
    <row r="65" spans="1:13" ht="16.75" customHeight="1">
      <c r="A65" s="188">
        <v>61</v>
      </c>
      <c r="B65" s="257" t="s">
        <v>391</v>
      </c>
      <c r="C65" s="257" t="s">
        <v>312</v>
      </c>
      <c r="D65" s="257" t="s">
        <v>244</v>
      </c>
      <c r="E65" s="189"/>
      <c r="F65" s="190">
        <v>5</v>
      </c>
      <c r="H65" s="188">
        <v>126</v>
      </c>
      <c r="I65" s="189"/>
      <c r="J65" s="189"/>
      <c r="K65" s="189"/>
      <c r="L65" s="189"/>
      <c r="M65" s="205"/>
    </row>
    <row r="66" spans="1:13" ht="16.75" customHeight="1">
      <c r="A66" s="188">
        <v>62</v>
      </c>
      <c r="B66" s="257" t="s">
        <v>392</v>
      </c>
      <c r="C66" s="257" t="s">
        <v>338</v>
      </c>
      <c r="D66" s="257" t="s">
        <v>243</v>
      </c>
      <c r="E66" s="189"/>
      <c r="F66" s="190">
        <v>6</v>
      </c>
      <c r="H66" s="188">
        <v>127</v>
      </c>
      <c r="I66" s="189"/>
      <c r="J66" s="189"/>
      <c r="K66" s="189"/>
      <c r="L66" s="189"/>
      <c r="M66" s="205"/>
    </row>
    <row r="67" spans="1:13" ht="16.75" customHeight="1">
      <c r="A67" s="188">
        <v>63</v>
      </c>
      <c r="B67" s="257" t="s">
        <v>393</v>
      </c>
      <c r="C67" s="257" t="s">
        <v>308</v>
      </c>
      <c r="D67" s="257" t="s">
        <v>228</v>
      </c>
      <c r="E67" s="189"/>
      <c r="F67" s="190">
        <v>6</v>
      </c>
      <c r="H67" s="188">
        <v>128</v>
      </c>
      <c r="I67" s="189"/>
      <c r="J67" s="189"/>
      <c r="K67" s="189"/>
      <c r="L67" s="189"/>
      <c r="M67" s="205"/>
    </row>
    <row r="68" spans="1:13" ht="16.75" customHeight="1">
      <c r="A68" s="188">
        <v>64</v>
      </c>
      <c r="B68" s="257" t="s">
        <v>394</v>
      </c>
      <c r="C68" s="257" t="s">
        <v>308</v>
      </c>
      <c r="D68" s="257" t="s">
        <v>228</v>
      </c>
      <c r="E68" s="189"/>
      <c r="F68" s="190">
        <v>6</v>
      </c>
      <c r="H68" s="188">
        <v>129</v>
      </c>
      <c r="I68" s="189"/>
      <c r="J68" s="189"/>
      <c r="K68" s="189"/>
      <c r="L68" s="189"/>
      <c r="M68" s="205"/>
    </row>
    <row r="69" spans="1:13" ht="16.75" customHeight="1">
      <c r="A69" s="206">
        <v>65</v>
      </c>
      <c r="B69" s="271" t="s">
        <v>395</v>
      </c>
      <c r="C69" s="271" t="s">
        <v>366</v>
      </c>
      <c r="D69" s="271" t="s">
        <v>224</v>
      </c>
      <c r="E69" s="206"/>
      <c r="F69" s="207">
        <v>4</v>
      </c>
      <c r="H69" s="206">
        <v>130</v>
      </c>
      <c r="I69" s="206"/>
      <c r="J69" s="206"/>
      <c r="K69" s="206"/>
      <c r="L69" s="206"/>
      <c r="M69" s="208"/>
    </row>
  </sheetData>
  <sheetProtection selectLockedCells="1" selectUnlockedCells="1"/>
  <mergeCells count="2">
    <mergeCell ref="A1:M1"/>
    <mergeCell ref="H2:M2"/>
  </mergeCells>
  <phoneticPr fontId="2"/>
  <printOptions horizontalCentered="1" verticalCentered="1"/>
  <pageMargins left="0.43307086614173229" right="0.15748031496062992" top="0.35433070866141736" bottom="0.31496062992125984" header="0.51181102362204722" footer="0.51181102362204722"/>
  <pageSetup paperSize="9" scale="72" firstPageNumber="0" orientation="portrait" horizontalDpi="4294967293"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rgb="FFFF0000"/>
  </sheetPr>
  <dimension ref="A1:N59"/>
  <sheetViews>
    <sheetView view="pageBreakPreview" topLeftCell="A28" zoomScale="90" zoomScaleSheetLayoutView="90" workbookViewId="0">
      <selection activeCell="F21" sqref="F21"/>
    </sheetView>
  </sheetViews>
  <sheetFormatPr defaultRowHeight="19"/>
  <cols>
    <col min="1" max="1" width="6.08984375" style="212" customWidth="1"/>
    <col min="2" max="2" width="17.7265625" style="212" customWidth="1"/>
    <col min="3" max="3" width="17.7265625" style="237" customWidth="1"/>
    <col min="4" max="4" width="4.453125" style="237" customWidth="1"/>
    <col min="5" max="5" width="4.6328125" style="204" customWidth="1"/>
    <col min="6" max="6" width="4.6328125" style="212" customWidth="1"/>
    <col min="7" max="7" width="1.36328125" style="212" customWidth="1"/>
    <col min="8" max="8" width="6.08984375" style="237" customWidth="1"/>
    <col min="9" max="10" width="17.7265625" style="214" customWidth="1"/>
    <col min="11" max="11" width="4.453125" style="204" customWidth="1"/>
    <col min="12" max="12" width="4.6328125" style="214" customWidth="1"/>
    <col min="13" max="13" width="4.6328125" style="204" customWidth="1"/>
    <col min="14" max="14" width="3" style="251" customWidth="1"/>
    <col min="15" max="256" width="9" style="251"/>
    <col min="257" max="257" width="6.08984375" style="251" customWidth="1"/>
    <col min="258" max="259" width="17.7265625" style="251" customWidth="1"/>
    <col min="260" max="260" width="4.453125" style="251" customWidth="1"/>
    <col min="261" max="262" width="4.6328125" style="251" customWidth="1"/>
    <col min="263" max="263" width="1.36328125" style="251" customWidth="1"/>
    <col min="264" max="264" width="6.08984375" style="251" customWidth="1"/>
    <col min="265" max="266" width="17.7265625" style="251" customWidth="1"/>
    <col min="267" max="267" width="4.453125" style="251" customWidth="1"/>
    <col min="268" max="269" width="4.6328125" style="251" customWidth="1"/>
    <col min="270" max="270" width="3" style="251" customWidth="1"/>
    <col min="271" max="512" width="9" style="251"/>
    <col min="513" max="513" width="6.08984375" style="251" customWidth="1"/>
    <col min="514" max="515" width="17.7265625" style="251" customWidth="1"/>
    <col min="516" max="516" width="4.453125" style="251" customWidth="1"/>
    <col min="517" max="518" width="4.6328125" style="251" customWidth="1"/>
    <col min="519" max="519" width="1.36328125" style="251" customWidth="1"/>
    <col min="520" max="520" width="6.08984375" style="251" customWidth="1"/>
    <col min="521" max="522" width="17.7265625" style="251" customWidth="1"/>
    <col min="523" max="523" width="4.453125" style="251" customWidth="1"/>
    <col min="524" max="525" width="4.6328125" style="251" customWidth="1"/>
    <col min="526" max="526" width="3" style="251" customWidth="1"/>
    <col min="527" max="768" width="9" style="251"/>
    <col min="769" max="769" width="6.08984375" style="251" customWidth="1"/>
    <col min="770" max="771" width="17.7265625" style="251" customWidth="1"/>
    <col min="772" max="772" width="4.453125" style="251" customWidth="1"/>
    <col min="773" max="774" width="4.6328125" style="251" customWidth="1"/>
    <col min="775" max="775" width="1.36328125" style="251" customWidth="1"/>
    <col min="776" max="776" width="6.08984375" style="251" customWidth="1"/>
    <col min="777" max="778" width="17.7265625" style="251" customWidth="1"/>
    <col min="779" max="779" width="4.453125" style="251" customWidth="1"/>
    <col min="780" max="781" width="4.6328125" style="251" customWidth="1"/>
    <col min="782" max="782" width="3" style="251" customWidth="1"/>
    <col min="783" max="1024" width="9" style="251"/>
    <col min="1025" max="1025" width="6.08984375" style="251" customWidth="1"/>
    <col min="1026" max="1027" width="17.7265625" style="251" customWidth="1"/>
    <col min="1028" max="1028" width="4.453125" style="251" customWidth="1"/>
    <col min="1029" max="1030" width="4.6328125" style="251" customWidth="1"/>
    <col min="1031" max="1031" width="1.36328125" style="251" customWidth="1"/>
    <col min="1032" max="1032" width="6.08984375" style="251" customWidth="1"/>
    <col min="1033" max="1034" width="17.7265625" style="251" customWidth="1"/>
    <col min="1035" max="1035" width="4.453125" style="251" customWidth="1"/>
    <col min="1036" max="1037" width="4.6328125" style="251" customWidth="1"/>
    <col min="1038" max="1038" width="3" style="251" customWidth="1"/>
    <col min="1039" max="1280" width="9" style="251"/>
    <col min="1281" max="1281" width="6.08984375" style="251" customWidth="1"/>
    <col min="1282" max="1283" width="17.7265625" style="251" customWidth="1"/>
    <col min="1284" max="1284" width="4.453125" style="251" customWidth="1"/>
    <col min="1285" max="1286" width="4.6328125" style="251" customWidth="1"/>
    <col min="1287" max="1287" width="1.36328125" style="251" customWidth="1"/>
    <col min="1288" max="1288" width="6.08984375" style="251" customWidth="1"/>
    <col min="1289" max="1290" width="17.7265625" style="251" customWidth="1"/>
    <col min="1291" max="1291" width="4.453125" style="251" customWidth="1"/>
    <col min="1292" max="1293" width="4.6328125" style="251" customWidth="1"/>
    <col min="1294" max="1294" width="3" style="251" customWidth="1"/>
    <col min="1295" max="1536" width="9" style="251"/>
    <col min="1537" max="1537" width="6.08984375" style="251" customWidth="1"/>
    <col min="1538" max="1539" width="17.7265625" style="251" customWidth="1"/>
    <col min="1540" max="1540" width="4.453125" style="251" customWidth="1"/>
    <col min="1541" max="1542" width="4.6328125" style="251" customWidth="1"/>
    <col min="1543" max="1543" width="1.36328125" style="251" customWidth="1"/>
    <col min="1544" max="1544" width="6.08984375" style="251" customWidth="1"/>
    <col min="1545" max="1546" width="17.7265625" style="251" customWidth="1"/>
    <col min="1547" max="1547" width="4.453125" style="251" customWidth="1"/>
    <col min="1548" max="1549" width="4.6328125" style="251" customWidth="1"/>
    <col min="1550" max="1550" width="3" style="251" customWidth="1"/>
    <col min="1551" max="1792" width="9" style="251"/>
    <col min="1793" max="1793" width="6.08984375" style="251" customWidth="1"/>
    <col min="1794" max="1795" width="17.7265625" style="251" customWidth="1"/>
    <col min="1796" max="1796" width="4.453125" style="251" customWidth="1"/>
    <col min="1797" max="1798" width="4.6328125" style="251" customWidth="1"/>
    <col min="1799" max="1799" width="1.36328125" style="251" customWidth="1"/>
    <col min="1800" max="1800" width="6.08984375" style="251" customWidth="1"/>
    <col min="1801" max="1802" width="17.7265625" style="251" customWidth="1"/>
    <col min="1803" max="1803" width="4.453125" style="251" customWidth="1"/>
    <col min="1804" max="1805" width="4.6328125" style="251" customWidth="1"/>
    <col min="1806" max="1806" width="3" style="251" customWidth="1"/>
    <col min="1807" max="2048" width="9" style="251"/>
    <col min="2049" max="2049" width="6.08984375" style="251" customWidth="1"/>
    <col min="2050" max="2051" width="17.7265625" style="251" customWidth="1"/>
    <col min="2052" max="2052" width="4.453125" style="251" customWidth="1"/>
    <col min="2053" max="2054" width="4.6328125" style="251" customWidth="1"/>
    <col min="2055" max="2055" width="1.36328125" style="251" customWidth="1"/>
    <col min="2056" max="2056" width="6.08984375" style="251" customWidth="1"/>
    <col min="2057" max="2058" width="17.7265625" style="251" customWidth="1"/>
    <col min="2059" max="2059" width="4.453125" style="251" customWidth="1"/>
    <col min="2060" max="2061" width="4.6328125" style="251" customWidth="1"/>
    <col min="2062" max="2062" width="3" style="251" customWidth="1"/>
    <col min="2063" max="2304" width="9" style="251"/>
    <col min="2305" max="2305" width="6.08984375" style="251" customWidth="1"/>
    <col min="2306" max="2307" width="17.7265625" style="251" customWidth="1"/>
    <col min="2308" max="2308" width="4.453125" style="251" customWidth="1"/>
    <col min="2309" max="2310" width="4.6328125" style="251" customWidth="1"/>
    <col min="2311" max="2311" width="1.36328125" style="251" customWidth="1"/>
    <col min="2312" max="2312" width="6.08984375" style="251" customWidth="1"/>
    <col min="2313" max="2314" width="17.7265625" style="251" customWidth="1"/>
    <col min="2315" max="2315" width="4.453125" style="251" customWidth="1"/>
    <col min="2316" max="2317" width="4.6328125" style="251" customWidth="1"/>
    <col min="2318" max="2318" width="3" style="251" customWidth="1"/>
    <col min="2319" max="2560" width="9" style="251"/>
    <col min="2561" max="2561" width="6.08984375" style="251" customWidth="1"/>
    <col min="2562" max="2563" width="17.7265625" style="251" customWidth="1"/>
    <col min="2564" max="2564" width="4.453125" style="251" customWidth="1"/>
    <col min="2565" max="2566" width="4.6328125" style="251" customWidth="1"/>
    <col min="2567" max="2567" width="1.36328125" style="251" customWidth="1"/>
    <col min="2568" max="2568" width="6.08984375" style="251" customWidth="1"/>
    <col min="2569" max="2570" width="17.7265625" style="251" customWidth="1"/>
    <col min="2571" max="2571" width="4.453125" style="251" customWidth="1"/>
    <col min="2572" max="2573" width="4.6328125" style="251" customWidth="1"/>
    <col min="2574" max="2574" width="3" style="251" customWidth="1"/>
    <col min="2575" max="2816" width="9" style="251"/>
    <col min="2817" max="2817" width="6.08984375" style="251" customWidth="1"/>
    <col min="2818" max="2819" width="17.7265625" style="251" customWidth="1"/>
    <col min="2820" max="2820" width="4.453125" style="251" customWidth="1"/>
    <col min="2821" max="2822" width="4.6328125" style="251" customWidth="1"/>
    <col min="2823" max="2823" width="1.36328125" style="251" customWidth="1"/>
    <col min="2824" max="2824" width="6.08984375" style="251" customWidth="1"/>
    <col min="2825" max="2826" width="17.7265625" style="251" customWidth="1"/>
    <col min="2827" max="2827" width="4.453125" style="251" customWidth="1"/>
    <col min="2828" max="2829" width="4.6328125" style="251" customWidth="1"/>
    <col min="2830" max="2830" width="3" style="251" customWidth="1"/>
    <col min="2831" max="3072" width="9" style="251"/>
    <col min="3073" max="3073" width="6.08984375" style="251" customWidth="1"/>
    <col min="3074" max="3075" width="17.7265625" style="251" customWidth="1"/>
    <col min="3076" max="3076" width="4.453125" style="251" customWidth="1"/>
    <col min="3077" max="3078" width="4.6328125" style="251" customWidth="1"/>
    <col min="3079" max="3079" width="1.36328125" style="251" customWidth="1"/>
    <col min="3080" max="3080" width="6.08984375" style="251" customWidth="1"/>
    <col min="3081" max="3082" width="17.7265625" style="251" customWidth="1"/>
    <col min="3083" max="3083" width="4.453125" style="251" customWidth="1"/>
    <col min="3084" max="3085" width="4.6328125" style="251" customWidth="1"/>
    <col min="3086" max="3086" width="3" style="251" customWidth="1"/>
    <col min="3087" max="3328" width="9" style="251"/>
    <col min="3329" max="3329" width="6.08984375" style="251" customWidth="1"/>
    <col min="3330" max="3331" width="17.7265625" style="251" customWidth="1"/>
    <col min="3332" max="3332" width="4.453125" style="251" customWidth="1"/>
    <col min="3333" max="3334" width="4.6328125" style="251" customWidth="1"/>
    <col min="3335" max="3335" width="1.36328125" style="251" customWidth="1"/>
    <col min="3336" max="3336" width="6.08984375" style="251" customWidth="1"/>
    <col min="3337" max="3338" width="17.7265625" style="251" customWidth="1"/>
    <col min="3339" max="3339" width="4.453125" style="251" customWidth="1"/>
    <col min="3340" max="3341" width="4.6328125" style="251" customWidth="1"/>
    <col min="3342" max="3342" width="3" style="251" customWidth="1"/>
    <col min="3343" max="3584" width="9" style="251"/>
    <col min="3585" max="3585" width="6.08984375" style="251" customWidth="1"/>
    <col min="3586" max="3587" width="17.7265625" style="251" customWidth="1"/>
    <col min="3588" max="3588" width="4.453125" style="251" customWidth="1"/>
    <col min="3589" max="3590" width="4.6328125" style="251" customWidth="1"/>
    <col min="3591" max="3591" width="1.36328125" style="251" customWidth="1"/>
    <col min="3592" max="3592" width="6.08984375" style="251" customWidth="1"/>
    <col min="3593" max="3594" width="17.7265625" style="251" customWidth="1"/>
    <col min="3595" max="3595" width="4.453125" style="251" customWidth="1"/>
    <col min="3596" max="3597" width="4.6328125" style="251" customWidth="1"/>
    <col min="3598" max="3598" width="3" style="251" customWidth="1"/>
    <col min="3599" max="3840" width="9" style="251"/>
    <col min="3841" max="3841" width="6.08984375" style="251" customWidth="1"/>
    <col min="3842" max="3843" width="17.7265625" style="251" customWidth="1"/>
    <col min="3844" max="3844" width="4.453125" style="251" customWidth="1"/>
    <col min="3845" max="3846" width="4.6328125" style="251" customWidth="1"/>
    <col min="3847" max="3847" width="1.36328125" style="251" customWidth="1"/>
    <col min="3848" max="3848" width="6.08984375" style="251" customWidth="1"/>
    <col min="3849" max="3850" width="17.7265625" style="251" customWidth="1"/>
    <col min="3851" max="3851" width="4.453125" style="251" customWidth="1"/>
    <col min="3852" max="3853" width="4.6328125" style="251" customWidth="1"/>
    <col min="3854" max="3854" width="3" style="251" customWidth="1"/>
    <col min="3855" max="4096" width="9" style="251"/>
    <col min="4097" max="4097" width="6.08984375" style="251" customWidth="1"/>
    <col min="4098" max="4099" width="17.7265625" style="251" customWidth="1"/>
    <col min="4100" max="4100" width="4.453125" style="251" customWidth="1"/>
    <col min="4101" max="4102" width="4.6328125" style="251" customWidth="1"/>
    <col min="4103" max="4103" width="1.36328125" style="251" customWidth="1"/>
    <col min="4104" max="4104" width="6.08984375" style="251" customWidth="1"/>
    <col min="4105" max="4106" width="17.7265625" style="251" customWidth="1"/>
    <col min="4107" max="4107" width="4.453125" style="251" customWidth="1"/>
    <col min="4108" max="4109" width="4.6328125" style="251" customWidth="1"/>
    <col min="4110" max="4110" width="3" style="251" customWidth="1"/>
    <col min="4111" max="4352" width="9" style="251"/>
    <col min="4353" max="4353" width="6.08984375" style="251" customWidth="1"/>
    <col min="4354" max="4355" width="17.7265625" style="251" customWidth="1"/>
    <col min="4356" max="4356" width="4.453125" style="251" customWidth="1"/>
    <col min="4357" max="4358" width="4.6328125" style="251" customWidth="1"/>
    <col min="4359" max="4359" width="1.36328125" style="251" customWidth="1"/>
    <col min="4360" max="4360" width="6.08984375" style="251" customWidth="1"/>
    <col min="4361" max="4362" width="17.7265625" style="251" customWidth="1"/>
    <col min="4363" max="4363" width="4.453125" style="251" customWidth="1"/>
    <col min="4364" max="4365" width="4.6328125" style="251" customWidth="1"/>
    <col min="4366" max="4366" width="3" style="251" customWidth="1"/>
    <col min="4367" max="4608" width="9" style="251"/>
    <col min="4609" max="4609" width="6.08984375" style="251" customWidth="1"/>
    <col min="4610" max="4611" width="17.7265625" style="251" customWidth="1"/>
    <col min="4612" max="4612" width="4.453125" style="251" customWidth="1"/>
    <col min="4613" max="4614" width="4.6328125" style="251" customWidth="1"/>
    <col min="4615" max="4615" width="1.36328125" style="251" customWidth="1"/>
    <col min="4616" max="4616" width="6.08984375" style="251" customWidth="1"/>
    <col min="4617" max="4618" width="17.7265625" style="251" customWidth="1"/>
    <col min="4619" max="4619" width="4.453125" style="251" customWidth="1"/>
    <col min="4620" max="4621" width="4.6328125" style="251" customWidth="1"/>
    <col min="4622" max="4622" width="3" style="251" customWidth="1"/>
    <col min="4623" max="4864" width="9" style="251"/>
    <col min="4865" max="4865" width="6.08984375" style="251" customWidth="1"/>
    <col min="4866" max="4867" width="17.7265625" style="251" customWidth="1"/>
    <col min="4868" max="4868" width="4.453125" style="251" customWidth="1"/>
    <col min="4869" max="4870" width="4.6328125" style="251" customWidth="1"/>
    <col min="4871" max="4871" width="1.36328125" style="251" customWidth="1"/>
    <col min="4872" max="4872" width="6.08984375" style="251" customWidth="1"/>
    <col min="4873" max="4874" width="17.7265625" style="251" customWidth="1"/>
    <col min="4875" max="4875" width="4.453125" style="251" customWidth="1"/>
    <col min="4876" max="4877" width="4.6328125" style="251" customWidth="1"/>
    <col min="4878" max="4878" width="3" style="251" customWidth="1"/>
    <col min="4879" max="5120" width="9" style="251"/>
    <col min="5121" max="5121" width="6.08984375" style="251" customWidth="1"/>
    <col min="5122" max="5123" width="17.7265625" style="251" customWidth="1"/>
    <col min="5124" max="5124" width="4.453125" style="251" customWidth="1"/>
    <col min="5125" max="5126" width="4.6328125" style="251" customWidth="1"/>
    <col min="5127" max="5127" width="1.36328125" style="251" customWidth="1"/>
    <col min="5128" max="5128" width="6.08984375" style="251" customWidth="1"/>
    <col min="5129" max="5130" width="17.7265625" style="251" customWidth="1"/>
    <col min="5131" max="5131" width="4.453125" style="251" customWidth="1"/>
    <col min="5132" max="5133" width="4.6328125" style="251" customWidth="1"/>
    <col min="5134" max="5134" width="3" style="251" customWidth="1"/>
    <col min="5135" max="5376" width="9" style="251"/>
    <col min="5377" max="5377" width="6.08984375" style="251" customWidth="1"/>
    <col min="5378" max="5379" width="17.7265625" style="251" customWidth="1"/>
    <col min="5380" max="5380" width="4.453125" style="251" customWidth="1"/>
    <col min="5381" max="5382" width="4.6328125" style="251" customWidth="1"/>
    <col min="5383" max="5383" width="1.36328125" style="251" customWidth="1"/>
    <col min="5384" max="5384" width="6.08984375" style="251" customWidth="1"/>
    <col min="5385" max="5386" width="17.7265625" style="251" customWidth="1"/>
    <col min="5387" max="5387" width="4.453125" style="251" customWidth="1"/>
    <col min="5388" max="5389" width="4.6328125" style="251" customWidth="1"/>
    <col min="5390" max="5390" width="3" style="251" customWidth="1"/>
    <col min="5391" max="5632" width="9" style="251"/>
    <col min="5633" max="5633" width="6.08984375" style="251" customWidth="1"/>
    <col min="5634" max="5635" width="17.7265625" style="251" customWidth="1"/>
    <col min="5636" max="5636" width="4.453125" style="251" customWidth="1"/>
    <col min="5637" max="5638" width="4.6328125" style="251" customWidth="1"/>
    <col min="5639" max="5639" width="1.36328125" style="251" customWidth="1"/>
    <col min="5640" max="5640" width="6.08984375" style="251" customWidth="1"/>
    <col min="5641" max="5642" width="17.7265625" style="251" customWidth="1"/>
    <col min="5643" max="5643" width="4.453125" style="251" customWidth="1"/>
    <col min="5644" max="5645" width="4.6328125" style="251" customWidth="1"/>
    <col min="5646" max="5646" width="3" style="251" customWidth="1"/>
    <col min="5647" max="5888" width="9" style="251"/>
    <col min="5889" max="5889" width="6.08984375" style="251" customWidth="1"/>
    <col min="5890" max="5891" width="17.7265625" style="251" customWidth="1"/>
    <col min="5892" max="5892" width="4.453125" style="251" customWidth="1"/>
    <col min="5893" max="5894" width="4.6328125" style="251" customWidth="1"/>
    <col min="5895" max="5895" width="1.36328125" style="251" customWidth="1"/>
    <col min="5896" max="5896" width="6.08984375" style="251" customWidth="1"/>
    <col min="5897" max="5898" width="17.7265625" style="251" customWidth="1"/>
    <col min="5899" max="5899" width="4.453125" style="251" customWidth="1"/>
    <col min="5900" max="5901" width="4.6328125" style="251" customWidth="1"/>
    <col min="5902" max="5902" width="3" style="251" customWidth="1"/>
    <col min="5903" max="6144" width="9" style="251"/>
    <col min="6145" max="6145" width="6.08984375" style="251" customWidth="1"/>
    <col min="6146" max="6147" width="17.7265625" style="251" customWidth="1"/>
    <col min="6148" max="6148" width="4.453125" style="251" customWidth="1"/>
    <col min="6149" max="6150" width="4.6328125" style="251" customWidth="1"/>
    <col min="6151" max="6151" width="1.36328125" style="251" customWidth="1"/>
    <col min="6152" max="6152" width="6.08984375" style="251" customWidth="1"/>
    <col min="6153" max="6154" width="17.7265625" style="251" customWidth="1"/>
    <col min="6155" max="6155" width="4.453125" style="251" customWidth="1"/>
    <col min="6156" max="6157" width="4.6328125" style="251" customWidth="1"/>
    <col min="6158" max="6158" width="3" style="251" customWidth="1"/>
    <col min="6159" max="6400" width="9" style="251"/>
    <col min="6401" max="6401" width="6.08984375" style="251" customWidth="1"/>
    <col min="6402" max="6403" width="17.7265625" style="251" customWidth="1"/>
    <col min="6404" max="6404" width="4.453125" style="251" customWidth="1"/>
    <col min="6405" max="6406" width="4.6328125" style="251" customWidth="1"/>
    <col min="6407" max="6407" width="1.36328125" style="251" customWidth="1"/>
    <col min="6408" max="6408" width="6.08984375" style="251" customWidth="1"/>
    <col min="6409" max="6410" width="17.7265625" style="251" customWidth="1"/>
    <col min="6411" max="6411" width="4.453125" style="251" customWidth="1"/>
    <col min="6412" max="6413" width="4.6328125" style="251" customWidth="1"/>
    <col min="6414" max="6414" width="3" style="251" customWidth="1"/>
    <col min="6415" max="6656" width="9" style="251"/>
    <col min="6657" max="6657" width="6.08984375" style="251" customWidth="1"/>
    <col min="6658" max="6659" width="17.7265625" style="251" customWidth="1"/>
    <col min="6660" max="6660" width="4.453125" style="251" customWidth="1"/>
    <col min="6661" max="6662" width="4.6328125" style="251" customWidth="1"/>
    <col min="6663" max="6663" width="1.36328125" style="251" customWidth="1"/>
    <col min="6664" max="6664" width="6.08984375" style="251" customWidth="1"/>
    <col min="6665" max="6666" width="17.7265625" style="251" customWidth="1"/>
    <col min="6667" max="6667" width="4.453125" style="251" customWidth="1"/>
    <col min="6668" max="6669" width="4.6328125" style="251" customWidth="1"/>
    <col min="6670" max="6670" width="3" style="251" customWidth="1"/>
    <col min="6671" max="6912" width="9" style="251"/>
    <col min="6913" max="6913" width="6.08984375" style="251" customWidth="1"/>
    <col min="6914" max="6915" width="17.7265625" style="251" customWidth="1"/>
    <col min="6916" max="6916" width="4.453125" style="251" customWidth="1"/>
    <col min="6917" max="6918" width="4.6328125" style="251" customWidth="1"/>
    <col min="6919" max="6919" width="1.36328125" style="251" customWidth="1"/>
    <col min="6920" max="6920" width="6.08984375" style="251" customWidth="1"/>
    <col min="6921" max="6922" width="17.7265625" style="251" customWidth="1"/>
    <col min="6923" max="6923" width="4.453125" style="251" customWidth="1"/>
    <col min="6924" max="6925" width="4.6328125" style="251" customWidth="1"/>
    <col min="6926" max="6926" width="3" style="251" customWidth="1"/>
    <col min="6927" max="7168" width="9" style="251"/>
    <col min="7169" max="7169" width="6.08984375" style="251" customWidth="1"/>
    <col min="7170" max="7171" width="17.7265625" style="251" customWidth="1"/>
    <col min="7172" max="7172" width="4.453125" style="251" customWidth="1"/>
    <col min="7173" max="7174" width="4.6328125" style="251" customWidth="1"/>
    <col min="7175" max="7175" width="1.36328125" style="251" customWidth="1"/>
    <col min="7176" max="7176" width="6.08984375" style="251" customWidth="1"/>
    <col min="7177" max="7178" width="17.7265625" style="251" customWidth="1"/>
    <col min="7179" max="7179" width="4.453125" style="251" customWidth="1"/>
    <col min="7180" max="7181" width="4.6328125" style="251" customWidth="1"/>
    <col min="7182" max="7182" width="3" style="251" customWidth="1"/>
    <col min="7183" max="7424" width="9" style="251"/>
    <col min="7425" max="7425" width="6.08984375" style="251" customWidth="1"/>
    <col min="7426" max="7427" width="17.7265625" style="251" customWidth="1"/>
    <col min="7428" max="7428" width="4.453125" style="251" customWidth="1"/>
    <col min="7429" max="7430" width="4.6328125" style="251" customWidth="1"/>
    <col min="7431" max="7431" width="1.36328125" style="251" customWidth="1"/>
    <col min="7432" max="7432" width="6.08984375" style="251" customWidth="1"/>
    <col min="7433" max="7434" width="17.7265625" style="251" customWidth="1"/>
    <col min="7435" max="7435" width="4.453125" style="251" customWidth="1"/>
    <col min="7436" max="7437" width="4.6328125" style="251" customWidth="1"/>
    <col min="7438" max="7438" width="3" style="251" customWidth="1"/>
    <col min="7439" max="7680" width="9" style="251"/>
    <col min="7681" max="7681" width="6.08984375" style="251" customWidth="1"/>
    <col min="7682" max="7683" width="17.7265625" style="251" customWidth="1"/>
    <col min="7684" max="7684" width="4.453125" style="251" customWidth="1"/>
    <col min="7685" max="7686" width="4.6328125" style="251" customWidth="1"/>
    <col min="7687" max="7687" width="1.36328125" style="251" customWidth="1"/>
    <col min="7688" max="7688" width="6.08984375" style="251" customWidth="1"/>
    <col min="7689" max="7690" width="17.7265625" style="251" customWidth="1"/>
    <col min="7691" max="7691" width="4.453125" style="251" customWidth="1"/>
    <col min="7692" max="7693" width="4.6328125" style="251" customWidth="1"/>
    <col min="7694" max="7694" width="3" style="251" customWidth="1"/>
    <col min="7695" max="7936" width="9" style="251"/>
    <col min="7937" max="7937" width="6.08984375" style="251" customWidth="1"/>
    <col min="7938" max="7939" width="17.7265625" style="251" customWidth="1"/>
    <col min="7940" max="7940" width="4.453125" style="251" customWidth="1"/>
    <col min="7941" max="7942" width="4.6328125" style="251" customWidth="1"/>
    <col min="7943" max="7943" width="1.36328125" style="251" customWidth="1"/>
    <col min="7944" max="7944" width="6.08984375" style="251" customWidth="1"/>
    <col min="7945" max="7946" width="17.7265625" style="251" customWidth="1"/>
    <col min="7947" max="7947" width="4.453125" style="251" customWidth="1"/>
    <col min="7948" max="7949" width="4.6328125" style="251" customWidth="1"/>
    <col min="7950" max="7950" width="3" style="251" customWidth="1"/>
    <col min="7951" max="8192" width="9" style="251"/>
    <col min="8193" max="8193" width="6.08984375" style="251" customWidth="1"/>
    <col min="8194" max="8195" width="17.7265625" style="251" customWidth="1"/>
    <col min="8196" max="8196" width="4.453125" style="251" customWidth="1"/>
    <col min="8197" max="8198" width="4.6328125" style="251" customWidth="1"/>
    <col min="8199" max="8199" width="1.36328125" style="251" customWidth="1"/>
    <col min="8200" max="8200" width="6.08984375" style="251" customWidth="1"/>
    <col min="8201" max="8202" width="17.7265625" style="251" customWidth="1"/>
    <col min="8203" max="8203" width="4.453125" style="251" customWidth="1"/>
    <col min="8204" max="8205" width="4.6328125" style="251" customWidth="1"/>
    <col min="8206" max="8206" width="3" style="251" customWidth="1"/>
    <col min="8207" max="8448" width="9" style="251"/>
    <col min="8449" max="8449" width="6.08984375" style="251" customWidth="1"/>
    <col min="8450" max="8451" width="17.7265625" style="251" customWidth="1"/>
    <col min="8452" max="8452" width="4.453125" style="251" customWidth="1"/>
    <col min="8453" max="8454" width="4.6328125" style="251" customWidth="1"/>
    <col min="8455" max="8455" width="1.36328125" style="251" customWidth="1"/>
    <col min="8456" max="8456" width="6.08984375" style="251" customWidth="1"/>
    <col min="8457" max="8458" width="17.7265625" style="251" customWidth="1"/>
    <col min="8459" max="8459" width="4.453125" style="251" customWidth="1"/>
    <col min="8460" max="8461" width="4.6328125" style="251" customWidth="1"/>
    <col min="8462" max="8462" width="3" style="251" customWidth="1"/>
    <col min="8463" max="8704" width="9" style="251"/>
    <col min="8705" max="8705" width="6.08984375" style="251" customWidth="1"/>
    <col min="8706" max="8707" width="17.7265625" style="251" customWidth="1"/>
    <col min="8708" max="8708" width="4.453125" style="251" customWidth="1"/>
    <col min="8709" max="8710" width="4.6328125" style="251" customWidth="1"/>
    <col min="8711" max="8711" width="1.36328125" style="251" customWidth="1"/>
    <col min="8712" max="8712" width="6.08984375" style="251" customWidth="1"/>
    <col min="8713" max="8714" width="17.7265625" style="251" customWidth="1"/>
    <col min="8715" max="8715" width="4.453125" style="251" customWidth="1"/>
    <col min="8716" max="8717" width="4.6328125" style="251" customWidth="1"/>
    <col min="8718" max="8718" width="3" style="251" customWidth="1"/>
    <col min="8719" max="8960" width="9" style="251"/>
    <col min="8961" max="8961" width="6.08984375" style="251" customWidth="1"/>
    <col min="8962" max="8963" width="17.7265625" style="251" customWidth="1"/>
    <col min="8964" max="8964" width="4.453125" style="251" customWidth="1"/>
    <col min="8965" max="8966" width="4.6328125" style="251" customWidth="1"/>
    <col min="8967" max="8967" width="1.36328125" style="251" customWidth="1"/>
    <col min="8968" max="8968" width="6.08984375" style="251" customWidth="1"/>
    <col min="8969" max="8970" width="17.7265625" style="251" customWidth="1"/>
    <col min="8971" max="8971" width="4.453125" style="251" customWidth="1"/>
    <col min="8972" max="8973" width="4.6328125" style="251" customWidth="1"/>
    <col min="8974" max="8974" width="3" style="251" customWidth="1"/>
    <col min="8975" max="9216" width="9" style="251"/>
    <col min="9217" max="9217" width="6.08984375" style="251" customWidth="1"/>
    <col min="9218" max="9219" width="17.7265625" style="251" customWidth="1"/>
    <col min="9220" max="9220" width="4.453125" style="251" customWidth="1"/>
    <col min="9221" max="9222" width="4.6328125" style="251" customWidth="1"/>
    <col min="9223" max="9223" width="1.36328125" style="251" customWidth="1"/>
    <col min="9224" max="9224" width="6.08984375" style="251" customWidth="1"/>
    <col min="9225" max="9226" width="17.7265625" style="251" customWidth="1"/>
    <col min="9227" max="9227" width="4.453125" style="251" customWidth="1"/>
    <col min="9228" max="9229" width="4.6328125" style="251" customWidth="1"/>
    <col min="9230" max="9230" width="3" style="251" customWidth="1"/>
    <col min="9231" max="9472" width="9" style="251"/>
    <col min="9473" max="9473" width="6.08984375" style="251" customWidth="1"/>
    <col min="9474" max="9475" width="17.7265625" style="251" customWidth="1"/>
    <col min="9476" max="9476" width="4.453125" style="251" customWidth="1"/>
    <col min="9477" max="9478" width="4.6328125" style="251" customWidth="1"/>
    <col min="9479" max="9479" width="1.36328125" style="251" customWidth="1"/>
    <col min="9480" max="9480" width="6.08984375" style="251" customWidth="1"/>
    <col min="9481" max="9482" width="17.7265625" style="251" customWidth="1"/>
    <col min="9483" max="9483" width="4.453125" style="251" customWidth="1"/>
    <col min="9484" max="9485" width="4.6328125" style="251" customWidth="1"/>
    <col min="9486" max="9486" width="3" style="251" customWidth="1"/>
    <col min="9487" max="9728" width="9" style="251"/>
    <col min="9729" max="9729" width="6.08984375" style="251" customWidth="1"/>
    <col min="9730" max="9731" width="17.7265625" style="251" customWidth="1"/>
    <col min="9732" max="9732" width="4.453125" style="251" customWidth="1"/>
    <col min="9733" max="9734" width="4.6328125" style="251" customWidth="1"/>
    <col min="9735" max="9735" width="1.36328125" style="251" customWidth="1"/>
    <col min="9736" max="9736" width="6.08984375" style="251" customWidth="1"/>
    <col min="9737" max="9738" width="17.7265625" style="251" customWidth="1"/>
    <col min="9739" max="9739" width="4.453125" style="251" customWidth="1"/>
    <col min="9740" max="9741" width="4.6328125" style="251" customWidth="1"/>
    <col min="9742" max="9742" width="3" style="251" customWidth="1"/>
    <col min="9743" max="9984" width="9" style="251"/>
    <col min="9985" max="9985" width="6.08984375" style="251" customWidth="1"/>
    <col min="9986" max="9987" width="17.7265625" style="251" customWidth="1"/>
    <col min="9988" max="9988" width="4.453125" style="251" customWidth="1"/>
    <col min="9989" max="9990" width="4.6328125" style="251" customWidth="1"/>
    <col min="9991" max="9991" width="1.36328125" style="251" customWidth="1"/>
    <col min="9992" max="9992" width="6.08984375" style="251" customWidth="1"/>
    <col min="9993" max="9994" width="17.7265625" style="251" customWidth="1"/>
    <col min="9995" max="9995" width="4.453125" style="251" customWidth="1"/>
    <col min="9996" max="9997" width="4.6328125" style="251" customWidth="1"/>
    <col min="9998" max="9998" width="3" style="251" customWidth="1"/>
    <col min="9999" max="10240" width="9" style="251"/>
    <col min="10241" max="10241" width="6.08984375" style="251" customWidth="1"/>
    <col min="10242" max="10243" width="17.7265625" style="251" customWidth="1"/>
    <col min="10244" max="10244" width="4.453125" style="251" customWidth="1"/>
    <col min="10245" max="10246" width="4.6328125" style="251" customWidth="1"/>
    <col min="10247" max="10247" width="1.36328125" style="251" customWidth="1"/>
    <col min="10248" max="10248" width="6.08984375" style="251" customWidth="1"/>
    <col min="10249" max="10250" width="17.7265625" style="251" customWidth="1"/>
    <col min="10251" max="10251" width="4.453125" style="251" customWidth="1"/>
    <col min="10252" max="10253" width="4.6328125" style="251" customWidth="1"/>
    <col min="10254" max="10254" width="3" style="251" customWidth="1"/>
    <col min="10255" max="10496" width="9" style="251"/>
    <col min="10497" max="10497" width="6.08984375" style="251" customWidth="1"/>
    <col min="10498" max="10499" width="17.7265625" style="251" customWidth="1"/>
    <col min="10500" max="10500" width="4.453125" style="251" customWidth="1"/>
    <col min="10501" max="10502" width="4.6328125" style="251" customWidth="1"/>
    <col min="10503" max="10503" width="1.36328125" style="251" customWidth="1"/>
    <col min="10504" max="10504" width="6.08984375" style="251" customWidth="1"/>
    <col min="10505" max="10506" width="17.7265625" style="251" customWidth="1"/>
    <col min="10507" max="10507" width="4.453125" style="251" customWidth="1"/>
    <col min="10508" max="10509" width="4.6328125" style="251" customWidth="1"/>
    <col min="10510" max="10510" width="3" style="251" customWidth="1"/>
    <col min="10511" max="10752" width="9" style="251"/>
    <col min="10753" max="10753" width="6.08984375" style="251" customWidth="1"/>
    <col min="10754" max="10755" width="17.7265625" style="251" customWidth="1"/>
    <col min="10756" max="10756" width="4.453125" style="251" customWidth="1"/>
    <col min="10757" max="10758" width="4.6328125" style="251" customWidth="1"/>
    <col min="10759" max="10759" width="1.36328125" style="251" customWidth="1"/>
    <col min="10760" max="10760" width="6.08984375" style="251" customWidth="1"/>
    <col min="10761" max="10762" width="17.7265625" style="251" customWidth="1"/>
    <col min="10763" max="10763" width="4.453125" style="251" customWidth="1"/>
    <col min="10764" max="10765" width="4.6328125" style="251" customWidth="1"/>
    <col min="10766" max="10766" width="3" style="251" customWidth="1"/>
    <col min="10767" max="11008" width="9" style="251"/>
    <col min="11009" max="11009" width="6.08984375" style="251" customWidth="1"/>
    <col min="11010" max="11011" width="17.7265625" style="251" customWidth="1"/>
    <col min="11012" max="11012" width="4.453125" style="251" customWidth="1"/>
    <col min="11013" max="11014" width="4.6328125" style="251" customWidth="1"/>
    <col min="11015" max="11015" width="1.36328125" style="251" customWidth="1"/>
    <col min="11016" max="11016" width="6.08984375" style="251" customWidth="1"/>
    <col min="11017" max="11018" width="17.7265625" style="251" customWidth="1"/>
    <col min="11019" max="11019" width="4.453125" style="251" customWidth="1"/>
    <col min="11020" max="11021" width="4.6328125" style="251" customWidth="1"/>
    <col min="11022" max="11022" width="3" style="251" customWidth="1"/>
    <col min="11023" max="11264" width="9" style="251"/>
    <col min="11265" max="11265" width="6.08984375" style="251" customWidth="1"/>
    <col min="11266" max="11267" width="17.7265625" style="251" customWidth="1"/>
    <col min="11268" max="11268" width="4.453125" style="251" customWidth="1"/>
    <col min="11269" max="11270" width="4.6328125" style="251" customWidth="1"/>
    <col min="11271" max="11271" width="1.36328125" style="251" customWidth="1"/>
    <col min="11272" max="11272" width="6.08984375" style="251" customWidth="1"/>
    <col min="11273" max="11274" width="17.7265625" style="251" customWidth="1"/>
    <col min="11275" max="11275" width="4.453125" style="251" customWidth="1"/>
    <col min="11276" max="11277" width="4.6328125" style="251" customWidth="1"/>
    <col min="11278" max="11278" width="3" style="251" customWidth="1"/>
    <col min="11279" max="11520" width="9" style="251"/>
    <col min="11521" max="11521" width="6.08984375" style="251" customWidth="1"/>
    <col min="11522" max="11523" width="17.7265625" style="251" customWidth="1"/>
    <col min="11524" max="11524" width="4.453125" style="251" customWidth="1"/>
    <col min="11525" max="11526" width="4.6328125" style="251" customWidth="1"/>
    <col min="11527" max="11527" width="1.36328125" style="251" customWidth="1"/>
    <col min="11528" max="11528" width="6.08984375" style="251" customWidth="1"/>
    <col min="11529" max="11530" width="17.7265625" style="251" customWidth="1"/>
    <col min="11531" max="11531" width="4.453125" style="251" customWidth="1"/>
    <col min="11532" max="11533" width="4.6328125" style="251" customWidth="1"/>
    <col min="11534" max="11534" width="3" style="251" customWidth="1"/>
    <col min="11535" max="11776" width="9" style="251"/>
    <col min="11777" max="11777" width="6.08984375" style="251" customWidth="1"/>
    <col min="11778" max="11779" width="17.7265625" style="251" customWidth="1"/>
    <col min="11780" max="11780" width="4.453125" style="251" customWidth="1"/>
    <col min="11781" max="11782" width="4.6328125" style="251" customWidth="1"/>
    <col min="11783" max="11783" width="1.36328125" style="251" customWidth="1"/>
    <col min="11784" max="11784" width="6.08984375" style="251" customWidth="1"/>
    <col min="11785" max="11786" width="17.7265625" style="251" customWidth="1"/>
    <col min="11787" max="11787" width="4.453125" style="251" customWidth="1"/>
    <col min="11788" max="11789" width="4.6328125" style="251" customWidth="1"/>
    <col min="11790" max="11790" width="3" style="251" customWidth="1"/>
    <col min="11791" max="12032" width="9" style="251"/>
    <col min="12033" max="12033" width="6.08984375" style="251" customWidth="1"/>
    <col min="12034" max="12035" width="17.7265625" style="251" customWidth="1"/>
    <col min="12036" max="12036" width="4.453125" style="251" customWidth="1"/>
    <col min="12037" max="12038" width="4.6328125" style="251" customWidth="1"/>
    <col min="12039" max="12039" width="1.36328125" style="251" customWidth="1"/>
    <col min="12040" max="12040" width="6.08984375" style="251" customWidth="1"/>
    <col min="12041" max="12042" width="17.7265625" style="251" customWidth="1"/>
    <col min="12043" max="12043" width="4.453125" style="251" customWidth="1"/>
    <col min="12044" max="12045" width="4.6328125" style="251" customWidth="1"/>
    <col min="12046" max="12046" width="3" style="251" customWidth="1"/>
    <col min="12047" max="12288" width="9" style="251"/>
    <col min="12289" max="12289" width="6.08984375" style="251" customWidth="1"/>
    <col min="12290" max="12291" width="17.7265625" style="251" customWidth="1"/>
    <col min="12292" max="12292" width="4.453125" style="251" customWidth="1"/>
    <col min="12293" max="12294" width="4.6328125" style="251" customWidth="1"/>
    <col min="12295" max="12295" width="1.36328125" style="251" customWidth="1"/>
    <col min="12296" max="12296" width="6.08984375" style="251" customWidth="1"/>
    <col min="12297" max="12298" width="17.7265625" style="251" customWidth="1"/>
    <col min="12299" max="12299" width="4.453125" style="251" customWidth="1"/>
    <col min="12300" max="12301" width="4.6328125" style="251" customWidth="1"/>
    <col min="12302" max="12302" width="3" style="251" customWidth="1"/>
    <col min="12303" max="12544" width="9" style="251"/>
    <col min="12545" max="12545" width="6.08984375" style="251" customWidth="1"/>
    <col min="12546" max="12547" width="17.7265625" style="251" customWidth="1"/>
    <col min="12548" max="12548" width="4.453125" style="251" customWidth="1"/>
    <col min="12549" max="12550" width="4.6328125" style="251" customWidth="1"/>
    <col min="12551" max="12551" width="1.36328125" style="251" customWidth="1"/>
    <col min="12552" max="12552" width="6.08984375" style="251" customWidth="1"/>
    <col min="12553" max="12554" width="17.7265625" style="251" customWidth="1"/>
    <col min="12555" max="12555" width="4.453125" style="251" customWidth="1"/>
    <col min="12556" max="12557" width="4.6328125" style="251" customWidth="1"/>
    <col min="12558" max="12558" width="3" style="251" customWidth="1"/>
    <col min="12559" max="12800" width="9" style="251"/>
    <col min="12801" max="12801" width="6.08984375" style="251" customWidth="1"/>
    <col min="12802" max="12803" width="17.7265625" style="251" customWidth="1"/>
    <col min="12804" max="12804" width="4.453125" style="251" customWidth="1"/>
    <col min="12805" max="12806" width="4.6328125" style="251" customWidth="1"/>
    <col min="12807" max="12807" width="1.36328125" style="251" customWidth="1"/>
    <col min="12808" max="12808" width="6.08984375" style="251" customWidth="1"/>
    <col min="12809" max="12810" width="17.7265625" style="251" customWidth="1"/>
    <col min="12811" max="12811" width="4.453125" style="251" customWidth="1"/>
    <col min="12812" max="12813" width="4.6328125" style="251" customWidth="1"/>
    <col min="12814" max="12814" width="3" style="251" customWidth="1"/>
    <col min="12815" max="13056" width="9" style="251"/>
    <col min="13057" max="13057" width="6.08984375" style="251" customWidth="1"/>
    <col min="13058" max="13059" width="17.7265625" style="251" customWidth="1"/>
    <col min="13060" max="13060" width="4.453125" style="251" customWidth="1"/>
    <col min="13061" max="13062" width="4.6328125" style="251" customWidth="1"/>
    <col min="13063" max="13063" width="1.36328125" style="251" customWidth="1"/>
    <col min="13064" max="13064" width="6.08984375" style="251" customWidth="1"/>
    <col min="13065" max="13066" width="17.7265625" style="251" customWidth="1"/>
    <col min="13067" max="13067" width="4.453125" style="251" customWidth="1"/>
    <col min="13068" max="13069" width="4.6328125" style="251" customWidth="1"/>
    <col min="13070" max="13070" width="3" style="251" customWidth="1"/>
    <col min="13071" max="13312" width="9" style="251"/>
    <col min="13313" max="13313" width="6.08984375" style="251" customWidth="1"/>
    <col min="13314" max="13315" width="17.7265625" style="251" customWidth="1"/>
    <col min="13316" max="13316" width="4.453125" style="251" customWidth="1"/>
    <col min="13317" max="13318" width="4.6328125" style="251" customWidth="1"/>
    <col min="13319" max="13319" width="1.36328125" style="251" customWidth="1"/>
    <col min="13320" max="13320" width="6.08984375" style="251" customWidth="1"/>
    <col min="13321" max="13322" width="17.7265625" style="251" customWidth="1"/>
    <col min="13323" max="13323" width="4.453125" style="251" customWidth="1"/>
    <col min="13324" max="13325" width="4.6328125" style="251" customWidth="1"/>
    <col min="13326" max="13326" width="3" style="251" customWidth="1"/>
    <col min="13327" max="13568" width="9" style="251"/>
    <col min="13569" max="13569" width="6.08984375" style="251" customWidth="1"/>
    <col min="13570" max="13571" width="17.7265625" style="251" customWidth="1"/>
    <col min="13572" max="13572" width="4.453125" style="251" customWidth="1"/>
    <col min="13573" max="13574" width="4.6328125" style="251" customWidth="1"/>
    <col min="13575" max="13575" width="1.36328125" style="251" customWidth="1"/>
    <col min="13576" max="13576" width="6.08984375" style="251" customWidth="1"/>
    <col min="13577" max="13578" width="17.7265625" style="251" customWidth="1"/>
    <col min="13579" max="13579" width="4.453125" style="251" customWidth="1"/>
    <col min="13580" max="13581" width="4.6328125" style="251" customWidth="1"/>
    <col min="13582" max="13582" width="3" style="251" customWidth="1"/>
    <col min="13583" max="13824" width="9" style="251"/>
    <col min="13825" max="13825" width="6.08984375" style="251" customWidth="1"/>
    <col min="13826" max="13827" width="17.7265625" style="251" customWidth="1"/>
    <col min="13828" max="13828" width="4.453125" style="251" customWidth="1"/>
    <col min="13829" max="13830" width="4.6328125" style="251" customWidth="1"/>
    <col min="13831" max="13831" width="1.36328125" style="251" customWidth="1"/>
    <col min="13832" max="13832" width="6.08984375" style="251" customWidth="1"/>
    <col min="13833" max="13834" width="17.7265625" style="251" customWidth="1"/>
    <col min="13835" max="13835" width="4.453125" style="251" customWidth="1"/>
    <col min="13836" max="13837" width="4.6328125" style="251" customWidth="1"/>
    <col min="13838" max="13838" width="3" style="251" customWidth="1"/>
    <col min="13839" max="14080" width="9" style="251"/>
    <col min="14081" max="14081" width="6.08984375" style="251" customWidth="1"/>
    <col min="14082" max="14083" width="17.7265625" style="251" customWidth="1"/>
    <col min="14084" max="14084" width="4.453125" style="251" customWidth="1"/>
    <col min="14085" max="14086" width="4.6328125" style="251" customWidth="1"/>
    <col min="14087" max="14087" width="1.36328125" style="251" customWidth="1"/>
    <col min="14088" max="14088" width="6.08984375" style="251" customWidth="1"/>
    <col min="14089" max="14090" width="17.7265625" style="251" customWidth="1"/>
    <col min="14091" max="14091" width="4.453125" style="251" customWidth="1"/>
    <col min="14092" max="14093" width="4.6328125" style="251" customWidth="1"/>
    <col min="14094" max="14094" width="3" style="251" customWidth="1"/>
    <col min="14095" max="14336" width="9" style="251"/>
    <col min="14337" max="14337" width="6.08984375" style="251" customWidth="1"/>
    <col min="14338" max="14339" width="17.7265625" style="251" customWidth="1"/>
    <col min="14340" max="14340" width="4.453125" style="251" customWidth="1"/>
    <col min="14341" max="14342" width="4.6328125" style="251" customWidth="1"/>
    <col min="14343" max="14343" width="1.36328125" style="251" customWidth="1"/>
    <col min="14344" max="14344" width="6.08984375" style="251" customWidth="1"/>
    <col min="14345" max="14346" width="17.7265625" style="251" customWidth="1"/>
    <col min="14347" max="14347" width="4.453125" style="251" customWidth="1"/>
    <col min="14348" max="14349" width="4.6328125" style="251" customWidth="1"/>
    <col min="14350" max="14350" width="3" style="251" customWidth="1"/>
    <col min="14351" max="14592" width="9" style="251"/>
    <col min="14593" max="14593" width="6.08984375" style="251" customWidth="1"/>
    <col min="14594" max="14595" width="17.7265625" style="251" customWidth="1"/>
    <col min="14596" max="14596" width="4.453125" style="251" customWidth="1"/>
    <col min="14597" max="14598" width="4.6328125" style="251" customWidth="1"/>
    <col min="14599" max="14599" width="1.36328125" style="251" customWidth="1"/>
    <col min="14600" max="14600" width="6.08984375" style="251" customWidth="1"/>
    <col min="14601" max="14602" width="17.7265625" style="251" customWidth="1"/>
    <col min="14603" max="14603" width="4.453125" style="251" customWidth="1"/>
    <col min="14604" max="14605" width="4.6328125" style="251" customWidth="1"/>
    <col min="14606" max="14606" width="3" style="251" customWidth="1"/>
    <col min="14607" max="14848" width="9" style="251"/>
    <col min="14849" max="14849" width="6.08984375" style="251" customWidth="1"/>
    <col min="14850" max="14851" width="17.7265625" style="251" customWidth="1"/>
    <col min="14852" max="14852" width="4.453125" style="251" customWidth="1"/>
    <col min="14853" max="14854" width="4.6328125" style="251" customWidth="1"/>
    <col min="14855" max="14855" width="1.36328125" style="251" customWidth="1"/>
    <col min="14856" max="14856" width="6.08984375" style="251" customWidth="1"/>
    <col min="14857" max="14858" width="17.7265625" style="251" customWidth="1"/>
    <col min="14859" max="14859" width="4.453125" style="251" customWidth="1"/>
    <col min="14860" max="14861" width="4.6328125" style="251" customWidth="1"/>
    <col min="14862" max="14862" width="3" style="251" customWidth="1"/>
    <col min="14863" max="15104" width="9" style="251"/>
    <col min="15105" max="15105" width="6.08984375" style="251" customWidth="1"/>
    <col min="15106" max="15107" width="17.7265625" style="251" customWidth="1"/>
    <col min="15108" max="15108" width="4.453125" style="251" customWidth="1"/>
    <col min="15109" max="15110" width="4.6328125" style="251" customWidth="1"/>
    <col min="15111" max="15111" width="1.36328125" style="251" customWidth="1"/>
    <col min="15112" max="15112" width="6.08984375" style="251" customWidth="1"/>
    <col min="15113" max="15114" width="17.7265625" style="251" customWidth="1"/>
    <col min="15115" max="15115" width="4.453125" style="251" customWidth="1"/>
    <col min="15116" max="15117" width="4.6328125" style="251" customWidth="1"/>
    <col min="15118" max="15118" width="3" style="251" customWidth="1"/>
    <col min="15119" max="15360" width="9" style="251"/>
    <col min="15361" max="15361" width="6.08984375" style="251" customWidth="1"/>
    <col min="15362" max="15363" width="17.7265625" style="251" customWidth="1"/>
    <col min="15364" max="15364" width="4.453125" style="251" customWidth="1"/>
    <col min="15365" max="15366" width="4.6328125" style="251" customWidth="1"/>
    <col min="15367" max="15367" width="1.36328125" style="251" customWidth="1"/>
    <col min="15368" max="15368" width="6.08984375" style="251" customWidth="1"/>
    <col min="15369" max="15370" width="17.7265625" style="251" customWidth="1"/>
    <col min="15371" max="15371" width="4.453125" style="251" customWidth="1"/>
    <col min="15372" max="15373" width="4.6328125" style="251" customWidth="1"/>
    <col min="15374" max="15374" width="3" style="251" customWidth="1"/>
    <col min="15375" max="15616" width="9" style="251"/>
    <col min="15617" max="15617" width="6.08984375" style="251" customWidth="1"/>
    <col min="15618" max="15619" width="17.7265625" style="251" customWidth="1"/>
    <col min="15620" max="15620" width="4.453125" style="251" customWidth="1"/>
    <col min="15621" max="15622" width="4.6328125" style="251" customWidth="1"/>
    <col min="15623" max="15623" width="1.36328125" style="251" customWidth="1"/>
    <col min="15624" max="15624" width="6.08984375" style="251" customWidth="1"/>
    <col min="15625" max="15626" width="17.7265625" style="251" customWidth="1"/>
    <col min="15627" max="15627" width="4.453125" style="251" customWidth="1"/>
    <col min="15628" max="15629" width="4.6328125" style="251" customWidth="1"/>
    <col min="15630" max="15630" width="3" style="251" customWidth="1"/>
    <col min="15631" max="15872" width="9" style="251"/>
    <col min="15873" max="15873" width="6.08984375" style="251" customWidth="1"/>
    <col min="15874" max="15875" width="17.7265625" style="251" customWidth="1"/>
    <col min="15876" max="15876" width="4.453125" style="251" customWidth="1"/>
    <col min="15877" max="15878" width="4.6328125" style="251" customWidth="1"/>
    <col min="15879" max="15879" width="1.36328125" style="251" customWidth="1"/>
    <col min="15880" max="15880" width="6.08984375" style="251" customWidth="1"/>
    <col min="15881" max="15882" width="17.7265625" style="251" customWidth="1"/>
    <col min="15883" max="15883" width="4.453125" style="251" customWidth="1"/>
    <col min="15884" max="15885" width="4.6328125" style="251" customWidth="1"/>
    <col min="15886" max="15886" width="3" style="251" customWidth="1"/>
    <col min="15887" max="16128" width="9" style="251"/>
    <col min="16129" max="16129" width="6.08984375" style="251" customWidth="1"/>
    <col min="16130" max="16131" width="17.7265625" style="251" customWidth="1"/>
    <col min="16132" max="16132" width="4.453125" style="251" customWidth="1"/>
    <col min="16133" max="16134" width="4.6328125" style="251" customWidth="1"/>
    <col min="16135" max="16135" width="1.36328125" style="251" customWidth="1"/>
    <col min="16136" max="16136" width="6.08984375" style="251" customWidth="1"/>
    <col min="16137" max="16138" width="17.7265625" style="251" customWidth="1"/>
    <col min="16139" max="16139" width="4.453125" style="251" customWidth="1"/>
    <col min="16140" max="16141" width="4.6328125" style="251" customWidth="1"/>
    <col min="16142" max="16142" width="3" style="251" customWidth="1"/>
    <col min="16143" max="16384" width="9" style="251"/>
  </cols>
  <sheetData>
    <row r="1" spans="1:14" ht="28">
      <c r="A1" s="359" t="s">
        <v>396</v>
      </c>
      <c r="B1" s="359"/>
      <c r="C1" s="359"/>
      <c r="D1" s="359"/>
      <c r="E1" s="359"/>
      <c r="F1" s="359"/>
      <c r="G1" s="359"/>
      <c r="H1" s="359"/>
      <c r="I1" s="359"/>
      <c r="J1" s="359"/>
      <c r="K1" s="359"/>
      <c r="L1" s="359"/>
      <c r="M1" s="359"/>
    </row>
    <row r="2" spans="1:14">
      <c r="A2" s="211"/>
      <c r="B2" s="211"/>
      <c r="C2" s="211"/>
      <c r="D2" s="211"/>
      <c r="E2" s="211"/>
      <c r="F2" s="211"/>
      <c r="H2" s="358" t="s">
        <v>296</v>
      </c>
      <c r="I2" s="358"/>
      <c r="J2" s="358"/>
      <c r="K2" s="358"/>
      <c r="L2" s="358"/>
      <c r="M2" s="358"/>
      <c r="N2" s="272"/>
    </row>
    <row r="3" spans="1:14" ht="9.75" customHeight="1">
      <c r="A3" s="213"/>
      <c r="B3" s="213"/>
      <c r="C3" s="213"/>
      <c r="D3" s="213"/>
      <c r="E3" s="213"/>
      <c r="F3" s="213"/>
      <c r="H3" s="212"/>
      <c r="K3" s="212"/>
      <c r="L3" s="215"/>
      <c r="M3" s="212"/>
    </row>
    <row r="4" spans="1:14" ht="17.149999999999999" customHeight="1">
      <c r="A4" s="184" t="s">
        <v>238</v>
      </c>
      <c r="B4" s="184" t="s">
        <v>239</v>
      </c>
      <c r="C4" s="184" t="s">
        <v>240</v>
      </c>
      <c r="D4" s="185"/>
      <c r="E4" s="186" t="s">
        <v>241</v>
      </c>
      <c r="F4" s="184" t="s">
        <v>242</v>
      </c>
      <c r="G4" s="216"/>
      <c r="H4" s="184" t="s">
        <v>238</v>
      </c>
      <c r="I4" s="184" t="s">
        <v>239</v>
      </c>
      <c r="J4" s="184" t="s">
        <v>240</v>
      </c>
      <c r="K4" s="185"/>
      <c r="L4" s="186" t="s">
        <v>241</v>
      </c>
      <c r="M4" s="184" t="s">
        <v>242</v>
      </c>
    </row>
    <row r="5" spans="1:14" ht="17.25" customHeight="1">
      <c r="A5" s="217">
        <v>1</v>
      </c>
      <c r="B5" s="218" t="s">
        <v>397</v>
      </c>
      <c r="C5" s="219" t="s">
        <v>300</v>
      </c>
      <c r="D5" s="218" t="s">
        <v>243</v>
      </c>
      <c r="E5" s="218"/>
      <c r="F5" s="220">
        <v>6</v>
      </c>
      <c r="G5" s="183"/>
      <c r="H5" s="188">
        <v>56</v>
      </c>
      <c r="I5" s="194" t="s">
        <v>398</v>
      </c>
      <c r="J5" s="194" t="s">
        <v>399</v>
      </c>
      <c r="K5" s="194" t="s">
        <v>472</v>
      </c>
      <c r="L5" s="194"/>
      <c r="M5" s="195">
        <v>4</v>
      </c>
    </row>
    <row r="6" spans="1:14" ht="17.25" customHeight="1">
      <c r="A6" s="188">
        <v>2</v>
      </c>
      <c r="B6" s="221" t="s">
        <v>256</v>
      </c>
      <c r="C6" s="221" t="s">
        <v>298</v>
      </c>
      <c r="D6" s="221" t="s">
        <v>243</v>
      </c>
      <c r="E6" s="221"/>
      <c r="F6" s="222">
        <v>6</v>
      </c>
      <c r="G6" s="183"/>
      <c r="H6" s="188">
        <v>57</v>
      </c>
      <c r="I6" s="194" t="s">
        <v>400</v>
      </c>
      <c r="J6" s="194" t="s">
        <v>332</v>
      </c>
      <c r="K6" s="194" t="s">
        <v>401</v>
      </c>
      <c r="L6" s="270"/>
      <c r="M6" s="197">
        <v>6</v>
      </c>
    </row>
    <row r="7" spans="1:14" ht="17.25" customHeight="1">
      <c r="A7" s="188">
        <v>3</v>
      </c>
      <c r="B7" s="221" t="s">
        <v>257</v>
      </c>
      <c r="C7" s="221" t="s">
        <v>338</v>
      </c>
      <c r="D7" s="221" t="s">
        <v>243</v>
      </c>
      <c r="E7" s="221"/>
      <c r="F7" s="222">
        <v>5</v>
      </c>
      <c r="G7" s="183"/>
      <c r="H7" s="188">
        <v>58</v>
      </c>
      <c r="I7" s="194" t="s">
        <v>402</v>
      </c>
      <c r="J7" s="194" t="s">
        <v>403</v>
      </c>
      <c r="K7" s="194" t="s">
        <v>245</v>
      </c>
      <c r="L7" s="194"/>
      <c r="M7" s="195">
        <v>5</v>
      </c>
    </row>
    <row r="8" spans="1:14" ht="17.25" customHeight="1">
      <c r="A8" s="188">
        <v>4</v>
      </c>
      <c r="B8" s="221" t="s">
        <v>255</v>
      </c>
      <c r="C8" s="223" t="s">
        <v>300</v>
      </c>
      <c r="D8" s="221" t="s">
        <v>243</v>
      </c>
      <c r="E8" s="221"/>
      <c r="F8" s="224">
        <v>5</v>
      </c>
      <c r="G8" s="183"/>
      <c r="H8" s="188">
        <v>59</v>
      </c>
      <c r="I8" s="194" t="s">
        <v>404</v>
      </c>
      <c r="J8" s="194" t="s">
        <v>312</v>
      </c>
      <c r="K8" s="194" t="s">
        <v>244</v>
      </c>
      <c r="L8" s="194"/>
      <c r="M8" s="197">
        <v>4</v>
      </c>
    </row>
    <row r="9" spans="1:14" ht="17.25" customHeight="1">
      <c r="A9" s="188">
        <v>5</v>
      </c>
      <c r="B9" s="221" t="s">
        <v>405</v>
      </c>
      <c r="C9" s="221" t="s">
        <v>300</v>
      </c>
      <c r="D9" s="221" t="s">
        <v>243</v>
      </c>
      <c r="E9" s="221"/>
      <c r="F9" s="222">
        <v>6</v>
      </c>
      <c r="G9" s="183"/>
      <c r="H9" s="188">
        <v>60</v>
      </c>
      <c r="I9" s="194" t="s">
        <v>406</v>
      </c>
      <c r="J9" s="194" t="s">
        <v>407</v>
      </c>
      <c r="K9" s="194" t="s">
        <v>228</v>
      </c>
      <c r="L9" s="194"/>
      <c r="M9" s="197">
        <v>6</v>
      </c>
    </row>
    <row r="10" spans="1:14" ht="17.25" customHeight="1">
      <c r="A10" s="188">
        <v>6</v>
      </c>
      <c r="B10" s="221" t="s">
        <v>261</v>
      </c>
      <c r="C10" s="221" t="s">
        <v>312</v>
      </c>
      <c r="D10" s="221" t="s">
        <v>244</v>
      </c>
      <c r="E10" s="221"/>
      <c r="F10" s="224">
        <v>6</v>
      </c>
      <c r="G10" s="183"/>
      <c r="H10" s="188">
        <v>61</v>
      </c>
      <c r="I10" s="194" t="s">
        <v>408</v>
      </c>
      <c r="J10" s="196" t="s">
        <v>371</v>
      </c>
      <c r="K10" s="194" t="s">
        <v>401</v>
      </c>
      <c r="L10" s="194"/>
      <c r="M10" s="197">
        <v>6</v>
      </c>
    </row>
    <row r="11" spans="1:14" ht="17.25" customHeight="1">
      <c r="A11" s="188">
        <v>7</v>
      </c>
      <c r="B11" s="221" t="s">
        <v>409</v>
      </c>
      <c r="C11" s="221" t="s">
        <v>321</v>
      </c>
      <c r="D11" s="221" t="s">
        <v>244</v>
      </c>
      <c r="E11" s="221"/>
      <c r="F11" s="224">
        <v>6</v>
      </c>
      <c r="G11" s="183"/>
      <c r="H11" s="188">
        <v>62</v>
      </c>
      <c r="I11" s="194" t="s">
        <v>410</v>
      </c>
      <c r="J11" s="194" t="s">
        <v>407</v>
      </c>
      <c r="K11" s="194" t="s">
        <v>228</v>
      </c>
      <c r="L11" s="194"/>
      <c r="M11" s="197">
        <v>6</v>
      </c>
    </row>
    <row r="12" spans="1:14" ht="17.25" customHeight="1">
      <c r="A12" s="188">
        <v>8</v>
      </c>
      <c r="B12" s="221" t="s">
        <v>411</v>
      </c>
      <c r="C12" s="221" t="s">
        <v>310</v>
      </c>
      <c r="D12" s="221" t="s">
        <v>224</v>
      </c>
      <c r="E12" s="221"/>
      <c r="F12" s="224">
        <v>6</v>
      </c>
      <c r="G12" s="183"/>
      <c r="H12" s="188">
        <v>63</v>
      </c>
      <c r="I12" s="194" t="s">
        <v>260</v>
      </c>
      <c r="J12" s="194" t="s">
        <v>312</v>
      </c>
      <c r="K12" s="194" t="s">
        <v>244</v>
      </c>
      <c r="L12" s="194"/>
      <c r="M12" s="197">
        <v>3</v>
      </c>
    </row>
    <row r="13" spans="1:14" ht="17.25" customHeight="1">
      <c r="A13" s="188">
        <v>9</v>
      </c>
      <c r="B13" s="221" t="s">
        <v>258</v>
      </c>
      <c r="C13" s="221" t="s">
        <v>310</v>
      </c>
      <c r="D13" s="221" t="s">
        <v>224</v>
      </c>
      <c r="E13" s="221"/>
      <c r="F13" s="224">
        <v>5</v>
      </c>
      <c r="G13" s="183"/>
      <c r="H13" s="188">
        <v>64</v>
      </c>
      <c r="I13" s="264" t="s">
        <v>412</v>
      </c>
      <c r="J13" s="194" t="s">
        <v>325</v>
      </c>
      <c r="K13" s="194" t="s">
        <v>228</v>
      </c>
      <c r="L13" s="194"/>
      <c r="M13" s="195">
        <v>4</v>
      </c>
    </row>
    <row r="14" spans="1:14" ht="17.25" customHeight="1">
      <c r="A14" s="188">
        <v>10</v>
      </c>
      <c r="B14" s="221" t="s">
        <v>413</v>
      </c>
      <c r="C14" s="221" t="s">
        <v>300</v>
      </c>
      <c r="D14" s="221" t="s">
        <v>243</v>
      </c>
      <c r="E14" s="221"/>
      <c r="F14" s="222">
        <v>6</v>
      </c>
      <c r="G14" s="183"/>
      <c r="H14" s="188">
        <v>65</v>
      </c>
      <c r="I14" s="194" t="s">
        <v>414</v>
      </c>
      <c r="J14" s="194" t="s">
        <v>403</v>
      </c>
      <c r="K14" s="194" t="s">
        <v>244</v>
      </c>
      <c r="L14" s="194"/>
      <c r="M14" s="197">
        <v>1</v>
      </c>
    </row>
    <row r="15" spans="1:14" ht="17.25" customHeight="1">
      <c r="A15" s="188">
        <v>11</v>
      </c>
      <c r="B15" s="221" t="s">
        <v>259</v>
      </c>
      <c r="C15" s="221" t="s">
        <v>300</v>
      </c>
      <c r="D15" s="221" t="s">
        <v>243</v>
      </c>
      <c r="E15" s="221"/>
      <c r="F15" s="224">
        <v>6</v>
      </c>
      <c r="G15" s="183"/>
      <c r="H15" s="188">
        <v>66</v>
      </c>
      <c r="I15" s="194" t="s">
        <v>415</v>
      </c>
      <c r="J15" s="194" t="s">
        <v>407</v>
      </c>
      <c r="K15" s="194" t="s">
        <v>472</v>
      </c>
      <c r="L15" s="194"/>
      <c r="M15" s="195">
        <v>3</v>
      </c>
    </row>
    <row r="16" spans="1:14" ht="17.25" customHeight="1">
      <c r="A16" s="188">
        <v>12</v>
      </c>
      <c r="B16" s="221" t="s">
        <v>263</v>
      </c>
      <c r="C16" s="221" t="s">
        <v>332</v>
      </c>
      <c r="D16" s="221" t="s">
        <v>245</v>
      </c>
      <c r="E16" s="221"/>
      <c r="F16" s="222">
        <v>6</v>
      </c>
      <c r="G16" s="183"/>
      <c r="H16" s="188">
        <v>67</v>
      </c>
      <c r="I16" s="194" t="s">
        <v>416</v>
      </c>
      <c r="J16" s="194" t="s">
        <v>417</v>
      </c>
      <c r="K16" s="194" t="s">
        <v>228</v>
      </c>
      <c r="L16" s="194"/>
      <c r="M16" s="195">
        <v>3</v>
      </c>
    </row>
    <row r="17" spans="1:13" ht="17.25" customHeight="1">
      <c r="A17" s="188">
        <v>13</v>
      </c>
      <c r="B17" s="221" t="s">
        <v>418</v>
      </c>
      <c r="C17" s="221" t="s">
        <v>310</v>
      </c>
      <c r="D17" s="221" t="s">
        <v>224</v>
      </c>
      <c r="E17" s="221"/>
      <c r="F17" s="224">
        <v>6</v>
      </c>
      <c r="G17" s="183"/>
      <c r="H17" s="188">
        <v>68</v>
      </c>
      <c r="I17" s="194" t="s">
        <v>419</v>
      </c>
      <c r="J17" s="196" t="s">
        <v>308</v>
      </c>
      <c r="K17" s="194" t="s">
        <v>472</v>
      </c>
      <c r="L17" s="194"/>
      <c r="M17" s="197">
        <v>4</v>
      </c>
    </row>
    <row r="18" spans="1:13" ht="17.25" customHeight="1">
      <c r="A18" s="188">
        <v>14</v>
      </c>
      <c r="B18" s="221" t="s">
        <v>420</v>
      </c>
      <c r="C18" s="221" t="s">
        <v>338</v>
      </c>
      <c r="D18" s="221" t="s">
        <v>243</v>
      </c>
      <c r="E18" s="221"/>
      <c r="F18" s="224">
        <v>6</v>
      </c>
      <c r="G18" s="183"/>
      <c r="H18" s="188">
        <v>69</v>
      </c>
      <c r="I18" s="270" t="s">
        <v>421</v>
      </c>
      <c r="J18" s="270" t="s">
        <v>308</v>
      </c>
      <c r="K18" s="194" t="s">
        <v>472</v>
      </c>
      <c r="L18" s="194"/>
      <c r="M18" s="197">
        <v>5</v>
      </c>
    </row>
    <row r="19" spans="1:13" ht="17.25" customHeight="1">
      <c r="A19" s="188">
        <v>15</v>
      </c>
      <c r="B19" s="221" t="s">
        <v>422</v>
      </c>
      <c r="C19" s="221" t="s">
        <v>162</v>
      </c>
      <c r="D19" s="221" t="s">
        <v>244</v>
      </c>
      <c r="E19" s="221"/>
      <c r="F19" s="222">
        <v>6</v>
      </c>
      <c r="G19" s="183"/>
      <c r="H19" s="188">
        <v>70</v>
      </c>
      <c r="I19" s="270" t="s">
        <v>423</v>
      </c>
      <c r="J19" s="270" t="s">
        <v>366</v>
      </c>
      <c r="K19" s="194" t="s">
        <v>473</v>
      </c>
      <c r="L19" s="194"/>
      <c r="M19" s="195">
        <v>3</v>
      </c>
    </row>
    <row r="20" spans="1:13" ht="17.25" customHeight="1">
      <c r="A20" s="188">
        <v>16</v>
      </c>
      <c r="B20" s="221" t="s">
        <v>424</v>
      </c>
      <c r="C20" s="221" t="s">
        <v>312</v>
      </c>
      <c r="D20" s="221" t="s">
        <v>244</v>
      </c>
      <c r="E20" s="221"/>
      <c r="F20" s="222">
        <v>6</v>
      </c>
      <c r="G20" s="183"/>
      <c r="H20" s="188">
        <v>71</v>
      </c>
      <c r="I20" s="194" t="s">
        <v>425</v>
      </c>
      <c r="J20" s="194" t="s">
        <v>417</v>
      </c>
      <c r="K20" s="194" t="s">
        <v>228</v>
      </c>
      <c r="L20" s="194"/>
      <c r="M20" s="197">
        <v>3</v>
      </c>
    </row>
    <row r="21" spans="1:13" ht="17.25" customHeight="1">
      <c r="A21" s="188">
        <v>17</v>
      </c>
      <c r="B21" s="221" t="s">
        <v>262</v>
      </c>
      <c r="C21" s="221" t="s">
        <v>310</v>
      </c>
      <c r="D21" s="221" t="s">
        <v>224</v>
      </c>
      <c r="E21" s="221"/>
      <c r="F21" s="222">
        <v>4</v>
      </c>
      <c r="G21" s="183"/>
      <c r="H21" s="188">
        <v>72</v>
      </c>
      <c r="I21" s="194" t="s">
        <v>426</v>
      </c>
      <c r="J21" s="194" t="s">
        <v>403</v>
      </c>
      <c r="K21" s="194" t="s">
        <v>474</v>
      </c>
      <c r="L21" s="194"/>
      <c r="M21" s="195">
        <v>1</v>
      </c>
    </row>
    <row r="22" spans="1:13" ht="17.25" customHeight="1">
      <c r="A22" s="188">
        <v>18</v>
      </c>
      <c r="B22" s="221" t="s">
        <v>264</v>
      </c>
      <c r="C22" s="221" t="s">
        <v>312</v>
      </c>
      <c r="D22" s="221" t="s">
        <v>244</v>
      </c>
      <c r="E22" s="221"/>
      <c r="F22" s="222">
        <v>5</v>
      </c>
      <c r="G22" s="183"/>
      <c r="H22" s="188">
        <v>73</v>
      </c>
      <c r="I22" s="194" t="s">
        <v>427</v>
      </c>
      <c r="J22" s="194" t="s">
        <v>300</v>
      </c>
      <c r="K22" s="194" t="s">
        <v>243</v>
      </c>
      <c r="L22" s="194"/>
      <c r="M22" s="195" t="s">
        <v>428</v>
      </c>
    </row>
    <row r="23" spans="1:13" ht="17.25" customHeight="1">
      <c r="A23" s="198">
        <v>19</v>
      </c>
      <c r="B23" s="225" t="s">
        <v>265</v>
      </c>
      <c r="C23" s="225" t="s">
        <v>298</v>
      </c>
      <c r="D23" s="225" t="s">
        <v>243</v>
      </c>
      <c r="E23" s="225"/>
      <c r="F23" s="226">
        <v>5</v>
      </c>
      <c r="G23" s="183"/>
      <c r="H23" s="188">
        <v>74</v>
      </c>
      <c r="I23" s="194"/>
      <c r="J23" s="196"/>
      <c r="K23" s="194"/>
      <c r="L23" s="194"/>
      <c r="M23" s="197"/>
    </row>
    <row r="24" spans="1:13" ht="17.25" customHeight="1">
      <c r="A24" s="198">
        <v>20</v>
      </c>
      <c r="B24" s="225" t="s">
        <v>429</v>
      </c>
      <c r="C24" s="225" t="s">
        <v>338</v>
      </c>
      <c r="D24" s="225" t="s">
        <v>243</v>
      </c>
      <c r="E24" s="225"/>
      <c r="F24" s="227">
        <v>6</v>
      </c>
      <c r="G24" s="183"/>
      <c r="H24" s="188">
        <v>75</v>
      </c>
      <c r="I24" s="194"/>
      <c r="J24" s="194"/>
      <c r="K24" s="194"/>
      <c r="L24" s="194"/>
      <c r="M24" s="197"/>
    </row>
    <row r="25" spans="1:13" ht="17.25" customHeight="1">
      <c r="A25" s="217">
        <v>21</v>
      </c>
      <c r="B25" s="199" t="s">
        <v>430</v>
      </c>
      <c r="C25" s="199" t="s">
        <v>312</v>
      </c>
      <c r="D25" s="199" t="s">
        <v>244</v>
      </c>
      <c r="E25" s="199"/>
      <c r="F25" s="200">
        <v>3</v>
      </c>
      <c r="G25" s="183"/>
      <c r="H25" s="188">
        <v>76</v>
      </c>
      <c r="I25" s="270"/>
      <c r="J25" s="194"/>
      <c r="K25" s="194"/>
      <c r="L25" s="194"/>
      <c r="M25" s="197"/>
    </row>
    <row r="26" spans="1:13" ht="17.25" customHeight="1">
      <c r="A26" s="188">
        <v>22</v>
      </c>
      <c r="B26" s="194" t="s">
        <v>431</v>
      </c>
      <c r="C26" s="194" t="s">
        <v>340</v>
      </c>
      <c r="D26" s="194" t="s">
        <v>245</v>
      </c>
      <c r="E26" s="194"/>
      <c r="F26" s="195">
        <v>5</v>
      </c>
      <c r="G26" s="183"/>
      <c r="H26" s="188">
        <v>77</v>
      </c>
      <c r="I26" s="194"/>
      <c r="J26" s="196"/>
      <c r="K26" s="194"/>
      <c r="L26" s="194"/>
      <c r="M26" s="197"/>
    </row>
    <row r="27" spans="1:13" ht="17.25" customHeight="1">
      <c r="A27" s="187">
        <v>23</v>
      </c>
      <c r="B27" s="192" t="s">
        <v>432</v>
      </c>
      <c r="C27" s="192" t="s">
        <v>300</v>
      </c>
      <c r="D27" s="192" t="s">
        <v>243</v>
      </c>
      <c r="E27" s="192"/>
      <c r="F27" s="201">
        <v>3</v>
      </c>
      <c r="G27" s="183"/>
      <c r="H27" s="188">
        <v>78</v>
      </c>
      <c r="I27" s="270"/>
      <c r="J27" s="270"/>
      <c r="K27" s="194"/>
      <c r="L27" s="194"/>
      <c r="M27" s="195"/>
    </row>
    <row r="28" spans="1:13" ht="17.25" customHeight="1">
      <c r="A28" s="188">
        <v>24</v>
      </c>
      <c r="B28" s="194" t="s">
        <v>433</v>
      </c>
      <c r="C28" s="194" t="s">
        <v>321</v>
      </c>
      <c r="D28" s="194" t="s">
        <v>244</v>
      </c>
      <c r="E28" s="194"/>
      <c r="F28" s="195">
        <v>2</v>
      </c>
      <c r="G28" s="183"/>
      <c r="H28" s="188">
        <v>79</v>
      </c>
      <c r="I28" s="194"/>
      <c r="J28" s="196"/>
      <c r="K28" s="194"/>
      <c r="L28" s="194"/>
      <c r="M28" s="197"/>
    </row>
    <row r="29" spans="1:13" ht="17.25" customHeight="1">
      <c r="A29" s="188">
        <v>25</v>
      </c>
      <c r="B29" s="194" t="s">
        <v>434</v>
      </c>
      <c r="C29" s="194" t="s">
        <v>306</v>
      </c>
      <c r="D29" s="194" t="s">
        <v>228</v>
      </c>
      <c r="E29" s="194"/>
      <c r="F29" s="195">
        <v>6</v>
      </c>
      <c r="G29" s="183"/>
      <c r="H29" s="188">
        <v>80</v>
      </c>
      <c r="I29" s="194"/>
      <c r="J29" s="194"/>
      <c r="K29" s="194"/>
      <c r="L29" s="194"/>
      <c r="M29" s="197"/>
    </row>
    <row r="30" spans="1:13" ht="17.25" customHeight="1">
      <c r="A30" s="188">
        <v>26</v>
      </c>
      <c r="B30" s="194" t="s">
        <v>435</v>
      </c>
      <c r="C30" s="194" t="s">
        <v>310</v>
      </c>
      <c r="D30" s="194" t="s">
        <v>224</v>
      </c>
      <c r="E30" s="194"/>
      <c r="F30" s="197">
        <v>6</v>
      </c>
      <c r="G30" s="183"/>
      <c r="H30" s="188">
        <v>81</v>
      </c>
      <c r="I30" s="270"/>
      <c r="J30" s="194"/>
      <c r="K30" s="194"/>
      <c r="L30" s="194"/>
      <c r="M30" s="197"/>
    </row>
    <row r="31" spans="1:13" ht="17.25" customHeight="1">
      <c r="A31" s="188">
        <v>27</v>
      </c>
      <c r="B31" s="194" t="s">
        <v>436</v>
      </c>
      <c r="C31" s="194" t="s">
        <v>332</v>
      </c>
      <c r="D31" s="194" t="s">
        <v>245</v>
      </c>
      <c r="E31" s="194"/>
      <c r="F31" s="195">
        <v>6</v>
      </c>
      <c r="G31" s="183"/>
      <c r="H31" s="188">
        <v>82</v>
      </c>
      <c r="I31" s="194"/>
      <c r="J31" s="194"/>
      <c r="K31" s="194"/>
      <c r="L31" s="194"/>
      <c r="M31" s="197"/>
    </row>
    <row r="32" spans="1:13" ht="17.25" customHeight="1">
      <c r="A32" s="188">
        <v>28</v>
      </c>
      <c r="B32" s="194" t="s">
        <v>437</v>
      </c>
      <c r="C32" s="194" t="s">
        <v>325</v>
      </c>
      <c r="D32" s="194" t="s">
        <v>228</v>
      </c>
      <c r="E32" s="194"/>
      <c r="F32" s="197">
        <v>5</v>
      </c>
      <c r="G32" s="183"/>
      <c r="H32" s="188">
        <v>83</v>
      </c>
      <c r="I32" s="194"/>
      <c r="J32" s="194"/>
      <c r="K32" s="194"/>
      <c r="L32" s="194"/>
      <c r="M32" s="195"/>
    </row>
    <row r="33" spans="1:13" ht="17.25" customHeight="1">
      <c r="A33" s="188">
        <v>29</v>
      </c>
      <c r="B33" s="194" t="s">
        <v>438</v>
      </c>
      <c r="C33" s="194" t="s">
        <v>403</v>
      </c>
      <c r="D33" s="194" t="s">
        <v>244</v>
      </c>
      <c r="E33" s="194"/>
      <c r="F33" s="195">
        <v>6</v>
      </c>
      <c r="G33" s="183"/>
      <c r="H33" s="188">
        <v>84</v>
      </c>
      <c r="I33" s="194"/>
      <c r="J33" s="194"/>
      <c r="K33" s="194"/>
      <c r="L33" s="194"/>
      <c r="M33" s="195"/>
    </row>
    <row r="34" spans="1:13" ht="17.25" customHeight="1">
      <c r="A34" s="188">
        <v>30</v>
      </c>
      <c r="B34" s="194" t="s">
        <v>439</v>
      </c>
      <c r="C34" s="196" t="s">
        <v>300</v>
      </c>
      <c r="D34" s="194" t="s">
        <v>243</v>
      </c>
      <c r="E34" s="194"/>
      <c r="F34" s="195">
        <v>3</v>
      </c>
      <c r="G34" s="183"/>
      <c r="H34" s="188">
        <v>85</v>
      </c>
      <c r="I34" s="194"/>
      <c r="J34" s="194"/>
      <c r="K34" s="194"/>
      <c r="L34" s="194"/>
      <c r="M34" s="195"/>
    </row>
    <row r="35" spans="1:13" ht="17.25" customHeight="1">
      <c r="A35" s="188">
        <v>31</v>
      </c>
      <c r="B35" s="194" t="s">
        <v>440</v>
      </c>
      <c r="C35" s="194" t="s">
        <v>403</v>
      </c>
      <c r="D35" s="194" t="s">
        <v>244</v>
      </c>
      <c r="E35" s="270"/>
      <c r="F35" s="195">
        <v>4</v>
      </c>
      <c r="G35" s="183"/>
      <c r="H35" s="188">
        <v>86</v>
      </c>
      <c r="I35" s="194"/>
      <c r="J35" s="196"/>
      <c r="K35" s="194"/>
      <c r="L35" s="194"/>
      <c r="M35" s="197"/>
    </row>
    <row r="36" spans="1:13" ht="17.25" customHeight="1">
      <c r="A36" s="188">
        <v>32</v>
      </c>
      <c r="B36" s="194" t="s">
        <v>441</v>
      </c>
      <c r="C36" s="194" t="s">
        <v>298</v>
      </c>
      <c r="D36" s="194" t="s">
        <v>243</v>
      </c>
      <c r="E36" s="194"/>
      <c r="F36" s="195">
        <v>3</v>
      </c>
      <c r="G36" s="183"/>
      <c r="H36" s="188">
        <v>87</v>
      </c>
      <c r="I36" s="194"/>
      <c r="J36" s="194"/>
      <c r="K36" s="194"/>
      <c r="L36" s="194"/>
      <c r="M36" s="195"/>
    </row>
    <row r="37" spans="1:13" ht="17.25" customHeight="1">
      <c r="A37" s="188">
        <v>33</v>
      </c>
      <c r="B37" s="194" t="s">
        <v>266</v>
      </c>
      <c r="C37" s="194" t="s">
        <v>306</v>
      </c>
      <c r="D37" s="194" t="s">
        <v>228</v>
      </c>
      <c r="E37" s="194"/>
      <c r="F37" s="195">
        <v>4</v>
      </c>
      <c r="G37" s="183"/>
      <c r="H37" s="188">
        <v>88</v>
      </c>
      <c r="I37" s="194"/>
      <c r="J37" s="194"/>
      <c r="K37" s="194"/>
      <c r="L37" s="194"/>
      <c r="M37" s="195"/>
    </row>
    <row r="38" spans="1:13" ht="17.25" customHeight="1">
      <c r="A38" s="188">
        <v>34</v>
      </c>
      <c r="B38" s="194" t="s">
        <v>442</v>
      </c>
      <c r="C38" s="194" t="s">
        <v>308</v>
      </c>
      <c r="D38" s="194" t="s">
        <v>228</v>
      </c>
      <c r="E38" s="194"/>
      <c r="F38" s="197">
        <v>5</v>
      </c>
      <c r="G38" s="183"/>
      <c r="H38" s="188">
        <v>89</v>
      </c>
      <c r="I38" s="270"/>
      <c r="J38" s="194"/>
      <c r="K38" s="194"/>
      <c r="L38" s="194"/>
      <c r="M38" s="197"/>
    </row>
    <row r="39" spans="1:13" ht="17.25" customHeight="1">
      <c r="A39" s="188">
        <v>35</v>
      </c>
      <c r="B39" s="194" t="s">
        <v>443</v>
      </c>
      <c r="C39" s="194" t="s">
        <v>444</v>
      </c>
      <c r="D39" s="194" t="s">
        <v>244</v>
      </c>
      <c r="E39" s="194"/>
      <c r="F39" s="195">
        <v>6</v>
      </c>
      <c r="G39" s="183"/>
      <c r="H39" s="188">
        <v>90</v>
      </c>
      <c r="I39" s="194"/>
      <c r="J39" s="194"/>
      <c r="K39" s="194"/>
      <c r="L39" s="194"/>
      <c r="M39" s="197"/>
    </row>
    <row r="40" spans="1:13" ht="17.25" customHeight="1">
      <c r="A40" s="188">
        <v>36</v>
      </c>
      <c r="B40" s="194" t="s">
        <v>445</v>
      </c>
      <c r="C40" s="196" t="s">
        <v>321</v>
      </c>
      <c r="D40" s="194" t="s">
        <v>244</v>
      </c>
      <c r="E40" s="194"/>
      <c r="F40" s="195">
        <v>5</v>
      </c>
      <c r="G40" s="183"/>
      <c r="H40" s="188">
        <v>91</v>
      </c>
      <c r="I40" s="194"/>
      <c r="J40" s="196"/>
      <c r="K40" s="194"/>
      <c r="L40" s="194"/>
      <c r="M40" s="197"/>
    </row>
    <row r="41" spans="1:13" ht="17.25" customHeight="1">
      <c r="A41" s="188">
        <v>37</v>
      </c>
      <c r="B41" s="194" t="s">
        <v>446</v>
      </c>
      <c r="C41" s="194" t="s">
        <v>305</v>
      </c>
      <c r="D41" s="194" t="s">
        <v>245</v>
      </c>
      <c r="E41" s="194"/>
      <c r="F41" s="195">
        <v>6</v>
      </c>
      <c r="G41" s="183"/>
      <c r="H41" s="188">
        <v>92</v>
      </c>
      <c r="I41" s="194"/>
      <c r="J41" s="196"/>
      <c r="K41" s="194"/>
      <c r="L41" s="194"/>
      <c r="M41" s="195"/>
    </row>
    <row r="42" spans="1:13" ht="17.25" customHeight="1">
      <c r="A42" s="188">
        <v>38</v>
      </c>
      <c r="B42" s="194" t="s">
        <v>447</v>
      </c>
      <c r="C42" s="194" t="s">
        <v>300</v>
      </c>
      <c r="D42" s="194" t="s">
        <v>243</v>
      </c>
      <c r="E42" s="194"/>
      <c r="F42" s="195">
        <v>5</v>
      </c>
      <c r="G42" s="183"/>
      <c r="H42" s="188">
        <v>93</v>
      </c>
      <c r="I42" s="194"/>
      <c r="J42" s="194"/>
      <c r="K42" s="194"/>
      <c r="L42" s="194"/>
      <c r="M42" s="197"/>
    </row>
    <row r="43" spans="1:13" ht="17.25" customHeight="1">
      <c r="A43" s="188">
        <v>39</v>
      </c>
      <c r="B43" s="194" t="s">
        <v>448</v>
      </c>
      <c r="C43" s="194" t="s">
        <v>300</v>
      </c>
      <c r="D43" s="194" t="s">
        <v>243</v>
      </c>
      <c r="E43" s="194"/>
      <c r="F43" s="195">
        <v>3</v>
      </c>
      <c r="G43" s="183"/>
      <c r="H43" s="188">
        <v>94</v>
      </c>
      <c r="I43" s="194"/>
      <c r="J43" s="270"/>
      <c r="K43" s="194"/>
      <c r="L43" s="194"/>
      <c r="M43" s="195"/>
    </row>
    <row r="44" spans="1:13" ht="17.25" customHeight="1">
      <c r="A44" s="188">
        <v>40</v>
      </c>
      <c r="B44" s="194" t="s">
        <v>449</v>
      </c>
      <c r="C44" s="194" t="s">
        <v>306</v>
      </c>
      <c r="D44" s="194" t="s">
        <v>228</v>
      </c>
      <c r="E44" s="194"/>
      <c r="F44" s="197">
        <v>5</v>
      </c>
      <c r="G44" s="183"/>
      <c r="H44" s="188">
        <v>95</v>
      </c>
      <c r="I44" s="194"/>
      <c r="J44" s="194"/>
      <c r="K44" s="194"/>
      <c r="L44" s="194"/>
      <c r="M44" s="197"/>
    </row>
    <row r="45" spans="1:13" ht="17.25" customHeight="1">
      <c r="A45" s="188">
        <v>41</v>
      </c>
      <c r="B45" s="194" t="s">
        <v>450</v>
      </c>
      <c r="C45" s="194" t="s">
        <v>308</v>
      </c>
      <c r="D45" s="194" t="s">
        <v>228</v>
      </c>
      <c r="E45" s="194"/>
      <c r="F45" s="197">
        <v>6</v>
      </c>
      <c r="G45" s="183"/>
      <c r="H45" s="188">
        <v>96</v>
      </c>
      <c r="I45" s="194"/>
      <c r="J45" s="194"/>
      <c r="K45" s="194"/>
      <c r="L45" s="194"/>
      <c r="M45" s="195"/>
    </row>
    <row r="46" spans="1:13" ht="17.25" customHeight="1">
      <c r="A46" s="188">
        <v>42</v>
      </c>
      <c r="B46" s="194" t="s">
        <v>451</v>
      </c>
      <c r="C46" s="194" t="s">
        <v>371</v>
      </c>
      <c r="D46" s="194" t="s">
        <v>245</v>
      </c>
      <c r="E46" s="194"/>
      <c r="F46" s="195">
        <v>5</v>
      </c>
      <c r="G46" s="183"/>
      <c r="H46" s="188">
        <v>97</v>
      </c>
      <c r="I46" s="194"/>
      <c r="J46" s="194"/>
      <c r="K46" s="194"/>
      <c r="L46" s="194"/>
      <c r="M46" s="195"/>
    </row>
    <row r="47" spans="1:13" ht="17.25" customHeight="1">
      <c r="A47" s="188">
        <v>43</v>
      </c>
      <c r="B47" s="194" t="s">
        <v>452</v>
      </c>
      <c r="C47" s="194" t="s">
        <v>300</v>
      </c>
      <c r="D47" s="194" t="s">
        <v>243</v>
      </c>
      <c r="E47" s="194"/>
      <c r="F47" s="195">
        <v>5</v>
      </c>
      <c r="G47" s="183"/>
      <c r="H47" s="188">
        <v>98</v>
      </c>
      <c r="I47" s="194"/>
      <c r="J47" s="194"/>
      <c r="K47" s="194"/>
      <c r="L47" s="194"/>
      <c r="M47" s="195"/>
    </row>
    <row r="48" spans="1:13" ht="17.25" customHeight="1">
      <c r="A48" s="188">
        <v>44</v>
      </c>
      <c r="B48" s="194" t="s">
        <v>453</v>
      </c>
      <c r="C48" s="194" t="s">
        <v>312</v>
      </c>
      <c r="D48" s="194" t="s">
        <v>244</v>
      </c>
      <c r="E48" s="194"/>
      <c r="F48" s="197">
        <v>6</v>
      </c>
      <c r="G48" s="183"/>
      <c r="H48" s="188">
        <v>99</v>
      </c>
      <c r="I48" s="194"/>
      <c r="J48" s="194"/>
      <c r="K48" s="194"/>
      <c r="L48" s="194"/>
      <c r="M48" s="195"/>
    </row>
    <row r="49" spans="1:13" ht="17.25" customHeight="1">
      <c r="A49" s="188">
        <v>45</v>
      </c>
      <c r="B49" s="194" t="s">
        <v>454</v>
      </c>
      <c r="C49" s="194" t="s">
        <v>300</v>
      </c>
      <c r="D49" s="194" t="s">
        <v>243</v>
      </c>
      <c r="E49" s="194"/>
      <c r="F49" s="195">
        <v>4</v>
      </c>
      <c r="G49" s="202"/>
      <c r="H49" s="188">
        <v>100</v>
      </c>
      <c r="I49" s="194"/>
      <c r="J49" s="194"/>
      <c r="K49" s="194"/>
      <c r="L49" s="194"/>
      <c r="M49" s="195"/>
    </row>
    <row r="50" spans="1:13" ht="17.25" customHeight="1">
      <c r="A50" s="188">
        <v>46</v>
      </c>
      <c r="B50" s="194" t="s">
        <v>455</v>
      </c>
      <c r="C50" s="194" t="s">
        <v>325</v>
      </c>
      <c r="D50" s="194" t="s">
        <v>228</v>
      </c>
      <c r="E50" s="194"/>
      <c r="F50" s="197">
        <v>5</v>
      </c>
      <c r="G50" s="216"/>
      <c r="H50" s="188">
        <v>101</v>
      </c>
      <c r="I50" s="194"/>
      <c r="J50" s="194"/>
      <c r="K50" s="194"/>
      <c r="L50" s="194"/>
      <c r="M50" s="195"/>
    </row>
    <row r="51" spans="1:13" ht="17.25" customHeight="1">
      <c r="A51" s="188">
        <v>47</v>
      </c>
      <c r="B51" s="194" t="s">
        <v>456</v>
      </c>
      <c r="C51" s="194" t="s">
        <v>417</v>
      </c>
      <c r="D51" s="194" t="s">
        <v>228</v>
      </c>
      <c r="E51" s="194"/>
      <c r="F51" s="197">
        <v>6</v>
      </c>
      <c r="G51" s="216"/>
      <c r="H51" s="188">
        <v>102</v>
      </c>
      <c r="I51" s="194"/>
      <c r="J51" s="194"/>
      <c r="K51" s="194"/>
      <c r="L51" s="194"/>
      <c r="M51" s="195"/>
    </row>
    <row r="52" spans="1:13" ht="17.25" customHeight="1">
      <c r="A52" s="188">
        <v>48</v>
      </c>
      <c r="B52" s="270" t="s">
        <v>457</v>
      </c>
      <c r="C52" s="270" t="s">
        <v>300</v>
      </c>
      <c r="D52" s="194" t="s">
        <v>243</v>
      </c>
      <c r="E52" s="194"/>
      <c r="F52" s="195">
        <v>6</v>
      </c>
      <c r="G52" s="216"/>
      <c r="H52" s="188">
        <v>103</v>
      </c>
      <c r="I52" s="194"/>
      <c r="J52" s="194"/>
      <c r="K52" s="194"/>
      <c r="L52" s="194"/>
      <c r="M52" s="195"/>
    </row>
    <row r="53" spans="1:13" ht="17.25" customHeight="1">
      <c r="A53" s="188">
        <v>49</v>
      </c>
      <c r="B53" s="194" t="s">
        <v>458</v>
      </c>
      <c r="C53" s="194" t="s">
        <v>312</v>
      </c>
      <c r="D53" s="194" t="s">
        <v>244</v>
      </c>
      <c r="E53" s="194"/>
      <c r="F53" s="195">
        <v>6</v>
      </c>
      <c r="G53" s="216"/>
      <c r="H53" s="188">
        <v>104</v>
      </c>
      <c r="I53" s="194"/>
      <c r="J53" s="194"/>
      <c r="K53" s="194"/>
      <c r="L53" s="194"/>
      <c r="M53" s="195"/>
    </row>
    <row r="54" spans="1:13" ht="17.25" customHeight="1">
      <c r="A54" s="188">
        <v>50</v>
      </c>
      <c r="B54" s="270" t="s">
        <v>459</v>
      </c>
      <c r="C54" s="270" t="s">
        <v>345</v>
      </c>
      <c r="D54" s="194" t="s">
        <v>243</v>
      </c>
      <c r="E54" s="194"/>
      <c r="F54" s="195">
        <v>5</v>
      </c>
      <c r="G54" s="228"/>
      <c r="H54" s="188">
        <v>105</v>
      </c>
      <c r="I54" s="194"/>
      <c r="J54" s="194"/>
      <c r="K54" s="194"/>
      <c r="L54" s="229"/>
      <c r="M54" s="230"/>
    </row>
    <row r="55" spans="1:13" ht="17.25" customHeight="1">
      <c r="A55" s="188">
        <v>51</v>
      </c>
      <c r="B55" s="194" t="s">
        <v>460</v>
      </c>
      <c r="C55" s="194" t="s">
        <v>325</v>
      </c>
      <c r="D55" s="194" t="s">
        <v>228</v>
      </c>
      <c r="E55" s="194"/>
      <c r="F55" s="195">
        <v>6</v>
      </c>
      <c r="G55" s="216"/>
      <c r="H55" s="188">
        <v>106</v>
      </c>
      <c r="I55" s="194"/>
      <c r="J55" s="194"/>
      <c r="K55" s="194"/>
      <c r="L55" s="229"/>
      <c r="M55" s="230"/>
    </row>
    <row r="56" spans="1:13" ht="17.25" customHeight="1">
      <c r="A56" s="188">
        <v>52</v>
      </c>
      <c r="B56" s="270" t="s">
        <v>461</v>
      </c>
      <c r="C56" s="270" t="s">
        <v>312</v>
      </c>
      <c r="D56" s="194" t="s">
        <v>244</v>
      </c>
      <c r="E56" s="194"/>
      <c r="F56" s="195">
        <v>6</v>
      </c>
      <c r="G56" s="228"/>
      <c r="H56" s="188">
        <v>107</v>
      </c>
      <c r="I56" s="194"/>
      <c r="J56" s="194"/>
      <c r="K56" s="194"/>
      <c r="L56" s="229"/>
      <c r="M56" s="230"/>
    </row>
    <row r="57" spans="1:13" ht="17.25" customHeight="1">
      <c r="A57" s="188">
        <v>53</v>
      </c>
      <c r="B57" s="194" t="s">
        <v>462</v>
      </c>
      <c r="C57" s="194" t="s">
        <v>310</v>
      </c>
      <c r="D57" s="194" t="s">
        <v>224</v>
      </c>
      <c r="E57" s="194"/>
      <c r="F57" s="195">
        <v>2</v>
      </c>
      <c r="G57" s="216"/>
      <c r="H57" s="188">
        <v>108</v>
      </c>
      <c r="I57" s="194"/>
      <c r="J57" s="194"/>
      <c r="K57" s="194"/>
      <c r="L57" s="229"/>
      <c r="M57" s="230"/>
    </row>
    <row r="58" spans="1:13" ht="17.25" customHeight="1">
      <c r="A58" s="188">
        <v>54</v>
      </c>
      <c r="B58" s="270" t="s">
        <v>463</v>
      </c>
      <c r="C58" s="270" t="s">
        <v>371</v>
      </c>
      <c r="D58" s="194" t="s">
        <v>475</v>
      </c>
      <c r="E58" s="194"/>
      <c r="F58" s="195">
        <v>6</v>
      </c>
      <c r="G58" s="228"/>
      <c r="H58" s="188">
        <v>109</v>
      </c>
      <c r="I58" s="229"/>
      <c r="J58" s="229"/>
      <c r="K58" s="229"/>
      <c r="L58" s="229"/>
      <c r="M58" s="230"/>
    </row>
    <row r="59" spans="1:13" ht="17.25" customHeight="1">
      <c r="A59" s="231">
        <v>55</v>
      </c>
      <c r="B59" s="232" t="s">
        <v>464</v>
      </c>
      <c r="C59" s="232" t="s">
        <v>338</v>
      </c>
      <c r="D59" s="232" t="s">
        <v>243</v>
      </c>
      <c r="E59" s="232"/>
      <c r="F59" s="233">
        <v>1</v>
      </c>
      <c r="G59" s="234"/>
      <c r="H59" s="232">
        <v>110</v>
      </c>
      <c r="I59" s="235"/>
      <c r="J59" s="235"/>
      <c r="K59" s="235"/>
      <c r="L59" s="235"/>
      <c r="M59" s="236"/>
    </row>
  </sheetData>
  <sheetProtection selectLockedCells="1" selectUnlockedCells="1"/>
  <mergeCells count="2">
    <mergeCell ref="A1:M1"/>
    <mergeCell ref="H2:M2"/>
  </mergeCells>
  <phoneticPr fontId="2"/>
  <pageMargins left="0.70833333333333337" right="0.51180555555555551" top="0.55138888888888893" bottom="0.35416666666666669" header="0.51180555555555551" footer="0.51180555555555551"/>
  <pageSetup paperSize="9" scale="80" firstPageNumber="0" orientation="portrait" horizontalDpi="4294967293"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J21"/>
  <sheetViews>
    <sheetView view="pageBreakPreview" topLeftCell="A10" zoomScale="75" zoomScaleNormal="85" workbookViewId="0">
      <selection activeCell="A16" sqref="A16:XFD16"/>
    </sheetView>
  </sheetViews>
  <sheetFormatPr defaultRowHeight="13"/>
  <cols>
    <col min="1" max="1" width="6.08984375" style="157" customWidth="1"/>
    <col min="2" max="2" width="14.36328125" style="157" customWidth="1"/>
    <col min="3" max="3" width="6.6328125" style="180" bestFit="1" customWidth="1"/>
    <col min="4" max="4" width="16" style="180" customWidth="1"/>
    <col min="5" max="5" width="38.6328125" style="157" bestFit="1" customWidth="1"/>
    <col min="6" max="6" width="10.08984375" style="157" customWidth="1"/>
    <col min="7" max="9" width="12.7265625" style="157" customWidth="1"/>
    <col min="10" max="10" width="60.08984375" style="157" customWidth="1"/>
    <col min="11" max="256" width="9" style="157"/>
    <col min="257" max="257" width="6.08984375" style="157" customWidth="1"/>
    <col min="258" max="258" width="14.36328125" style="157" customWidth="1"/>
    <col min="259" max="259" width="6.6328125" style="157" bestFit="1" customWidth="1"/>
    <col min="260" max="260" width="16" style="157" customWidth="1"/>
    <col min="261" max="261" width="38.6328125" style="157" bestFit="1" customWidth="1"/>
    <col min="262" max="262" width="10.08984375" style="157" customWidth="1"/>
    <col min="263" max="265" width="12.7265625" style="157" customWidth="1"/>
    <col min="266" max="266" width="60.08984375" style="157" customWidth="1"/>
    <col min="267" max="512" width="9" style="157"/>
    <col min="513" max="513" width="6.08984375" style="157" customWidth="1"/>
    <col min="514" max="514" width="14.36328125" style="157" customWidth="1"/>
    <col min="515" max="515" width="6.6328125" style="157" bestFit="1" customWidth="1"/>
    <col min="516" max="516" width="16" style="157" customWidth="1"/>
    <col min="517" max="517" width="38.6328125" style="157" bestFit="1" customWidth="1"/>
    <col min="518" max="518" width="10.08984375" style="157" customWidth="1"/>
    <col min="519" max="521" width="12.7265625" style="157" customWidth="1"/>
    <col min="522" max="522" width="60.08984375" style="157" customWidth="1"/>
    <col min="523" max="768" width="9" style="157"/>
    <col min="769" max="769" width="6.08984375" style="157" customWidth="1"/>
    <col min="770" max="770" width="14.36328125" style="157" customWidth="1"/>
    <col min="771" max="771" width="6.6328125" style="157" bestFit="1" customWidth="1"/>
    <col min="772" max="772" width="16" style="157" customWidth="1"/>
    <col min="773" max="773" width="38.6328125" style="157" bestFit="1" customWidth="1"/>
    <col min="774" max="774" width="10.08984375" style="157" customWidth="1"/>
    <col min="775" max="777" width="12.7265625" style="157" customWidth="1"/>
    <col min="778" max="778" width="60.08984375" style="157" customWidth="1"/>
    <col min="779" max="1024" width="9" style="157"/>
    <col min="1025" max="1025" width="6.08984375" style="157" customWidth="1"/>
    <col min="1026" max="1026" width="14.36328125" style="157" customWidth="1"/>
    <col min="1027" max="1027" width="6.6328125" style="157" bestFit="1" customWidth="1"/>
    <col min="1028" max="1028" width="16" style="157" customWidth="1"/>
    <col min="1029" max="1029" width="38.6328125" style="157" bestFit="1" customWidth="1"/>
    <col min="1030" max="1030" width="10.08984375" style="157" customWidth="1"/>
    <col min="1031" max="1033" width="12.7265625" style="157" customWidth="1"/>
    <col min="1034" max="1034" width="60.08984375" style="157" customWidth="1"/>
    <col min="1035" max="1280" width="9" style="157"/>
    <col min="1281" max="1281" width="6.08984375" style="157" customWidth="1"/>
    <col min="1282" max="1282" width="14.36328125" style="157" customWidth="1"/>
    <col min="1283" max="1283" width="6.6328125" style="157" bestFit="1" customWidth="1"/>
    <col min="1284" max="1284" width="16" style="157" customWidth="1"/>
    <col min="1285" max="1285" width="38.6328125" style="157" bestFit="1" customWidth="1"/>
    <col min="1286" max="1286" width="10.08984375" style="157" customWidth="1"/>
    <col min="1287" max="1289" width="12.7265625" style="157" customWidth="1"/>
    <col min="1290" max="1290" width="60.08984375" style="157" customWidth="1"/>
    <col min="1291" max="1536" width="9" style="157"/>
    <col min="1537" max="1537" width="6.08984375" style="157" customWidth="1"/>
    <col min="1538" max="1538" width="14.36328125" style="157" customWidth="1"/>
    <col min="1539" max="1539" width="6.6328125" style="157" bestFit="1" customWidth="1"/>
    <col min="1540" max="1540" width="16" style="157" customWidth="1"/>
    <col min="1541" max="1541" width="38.6328125" style="157" bestFit="1" customWidth="1"/>
    <col min="1542" max="1542" width="10.08984375" style="157" customWidth="1"/>
    <col min="1543" max="1545" width="12.7265625" style="157" customWidth="1"/>
    <col min="1546" max="1546" width="60.08984375" style="157" customWidth="1"/>
    <col min="1547" max="1792" width="9" style="157"/>
    <col min="1793" max="1793" width="6.08984375" style="157" customWidth="1"/>
    <col min="1794" max="1794" width="14.36328125" style="157" customWidth="1"/>
    <col min="1795" max="1795" width="6.6328125" style="157" bestFit="1" customWidth="1"/>
    <col min="1796" max="1796" width="16" style="157" customWidth="1"/>
    <col min="1797" max="1797" width="38.6328125" style="157" bestFit="1" customWidth="1"/>
    <col min="1798" max="1798" width="10.08984375" style="157" customWidth="1"/>
    <col min="1799" max="1801" width="12.7265625" style="157" customWidth="1"/>
    <col min="1802" max="1802" width="60.08984375" style="157" customWidth="1"/>
    <col min="1803" max="2048" width="9" style="157"/>
    <col min="2049" max="2049" width="6.08984375" style="157" customWidth="1"/>
    <col min="2050" max="2050" width="14.36328125" style="157" customWidth="1"/>
    <col min="2051" max="2051" width="6.6328125" style="157" bestFit="1" customWidth="1"/>
    <col min="2052" max="2052" width="16" style="157" customWidth="1"/>
    <col min="2053" max="2053" width="38.6328125" style="157" bestFit="1" customWidth="1"/>
    <col min="2054" max="2054" width="10.08984375" style="157" customWidth="1"/>
    <col min="2055" max="2057" width="12.7265625" style="157" customWidth="1"/>
    <col min="2058" max="2058" width="60.08984375" style="157" customWidth="1"/>
    <col min="2059" max="2304" width="9" style="157"/>
    <col min="2305" max="2305" width="6.08984375" style="157" customWidth="1"/>
    <col min="2306" max="2306" width="14.36328125" style="157" customWidth="1"/>
    <col min="2307" max="2307" width="6.6328125" style="157" bestFit="1" customWidth="1"/>
    <col min="2308" max="2308" width="16" style="157" customWidth="1"/>
    <col min="2309" max="2309" width="38.6328125" style="157" bestFit="1" customWidth="1"/>
    <col min="2310" max="2310" width="10.08984375" style="157" customWidth="1"/>
    <col min="2311" max="2313" width="12.7265625" style="157" customWidth="1"/>
    <col min="2314" max="2314" width="60.08984375" style="157" customWidth="1"/>
    <col min="2315" max="2560" width="9" style="157"/>
    <col min="2561" max="2561" width="6.08984375" style="157" customWidth="1"/>
    <col min="2562" max="2562" width="14.36328125" style="157" customWidth="1"/>
    <col min="2563" max="2563" width="6.6328125" style="157" bestFit="1" customWidth="1"/>
    <col min="2564" max="2564" width="16" style="157" customWidth="1"/>
    <col min="2565" max="2565" width="38.6328125" style="157" bestFit="1" customWidth="1"/>
    <col min="2566" max="2566" width="10.08984375" style="157" customWidth="1"/>
    <col min="2567" max="2569" width="12.7265625" style="157" customWidth="1"/>
    <col min="2570" max="2570" width="60.08984375" style="157" customWidth="1"/>
    <col min="2571" max="2816" width="9" style="157"/>
    <col min="2817" max="2817" width="6.08984375" style="157" customWidth="1"/>
    <col min="2818" max="2818" width="14.36328125" style="157" customWidth="1"/>
    <col min="2819" max="2819" width="6.6328125" style="157" bestFit="1" customWidth="1"/>
    <col min="2820" max="2820" width="16" style="157" customWidth="1"/>
    <col min="2821" max="2821" width="38.6328125" style="157" bestFit="1" customWidth="1"/>
    <col min="2822" max="2822" width="10.08984375" style="157" customWidth="1"/>
    <col min="2823" max="2825" width="12.7265625" style="157" customWidth="1"/>
    <col min="2826" max="2826" width="60.08984375" style="157" customWidth="1"/>
    <col min="2827" max="3072" width="9" style="157"/>
    <col min="3073" max="3073" width="6.08984375" style="157" customWidth="1"/>
    <col min="3074" max="3074" width="14.36328125" style="157" customWidth="1"/>
    <col min="3075" max="3075" width="6.6328125" style="157" bestFit="1" customWidth="1"/>
    <col min="3076" max="3076" width="16" style="157" customWidth="1"/>
    <col min="3077" max="3077" width="38.6328125" style="157" bestFit="1" customWidth="1"/>
    <col min="3078" max="3078" width="10.08984375" style="157" customWidth="1"/>
    <col min="3079" max="3081" width="12.7265625" style="157" customWidth="1"/>
    <col min="3082" max="3082" width="60.08984375" style="157" customWidth="1"/>
    <col min="3083" max="3328" width="9" style="157"/>
    <col min="3329" max="3329" width="6.08984375" style="157" customWidth="1"/>
    <col min="3330" max="3330" width="14.36328125" style="157" customWidth="1"/>
    <col min="3331" max="3331" width="6.6328125" style="157" bestFit="1" customWidth="1"/>
    <col min="3332" max="3332" width="16" style="157" customWidth="1"/>
    <col min="3333" max="3333" width="38.6328125" style="157" bestFit="1" customWidth="1"/>
    <col min="3334" max="3334" width="10.08984375" style="157" customWidth="1"/>
    <col min="3335" max="3337" width="12.7265625" style="157" customWidth="1"/>
    <col min="3338" max="3338" width="60.08984375" style="157" customWidth="1"/>
    <col min="3339" max="3584" width="9" style="157"/>
    <col min="3585" max="3585" width="6.08984375" style="157" customWidth="1"/>
    <col min="3586" max="3586" width="14.36328125" style="157" customWidth="1"/>
    <col min="3587" max="3587" width="6.6328125" style="157" bestFit="1" customWidth="1"/>
    <col min="3588" max="3588" width="16" style="157" customWidth="1"/>
    <col min="3589" max="3589" width="38.6328125" style="157" bestFit="1" customWidth="1"/>
    <col min="3590" max="3590" width="10.08984375" style="157" customWidth="1"/>
    <col min="3591" max="3593" width="12.7265625" style="157" customWidth="1"/>
    <col min="3594" max="3594" width="60.08984375" style="157" customWidth="1"/>
    <col min="3595" max="3840" width="9" style="157"/>
    <col min="3841" max="3841" width="6.08984375" style="157" customWidth="1"/>
    <col min="3842" max="3842" width="14.36328125" style="157" customWidth="1"/>
    <col min="3843" max="3843" width="6.6328125" style="157" bestFit="1" customWidth="1"/>
    <col min="3844" max="3844" width="16" style="157" customWidth="1"/>
    <col min="3845" max="3845" width="38.6328125" style="157" bestFit="1" customWidth="1"/>
    <col min="3846" max="3846" width="10.08984375" style="157" customWidth="1"/>
    <col min="3847" max="3849" width="12.7265625" style="157" customWidth="1"/>
    <col min="3850" max="3850" width="60.08984375" style="157" customWidth="1"/>
    <col min="3851" max="4096" width="9" style="157"/>
    <col min="4097" max="4097" width="6.08984375" style="157" customWidth="1"/>
    <col min="4098" max="4098" width="14.36328125" style="157" customWidth="1"/>
    <col min="4099" max="4099" width="6.6328125" style="157" bestFit="1" customWidth="1"/>
    <col min="4100" max="4100" width="16" style="157" customWidth="1"/>
    <col min="4101" max="4101" width="38.6328125" style="157" bestFit="1" customWidth="1"/>
    <col min="4102" max="4102" width="10.08984375" style="157" customWidth="1"/>
    <col min="4103" max="4105" width="12.7265625" style="157" customWidth="1"/>
    <col min="4106" max="4106" width="60.08984375" style="157" customWidth="1"/>
    <col min="4107" max="4352" width="9" style="157"/>
    <col min="4353" max="4353" width="6.08984375" style="157" customWidth="1"/>
    <col min="4354" max="4354" width="14.36328125" style="157" customWidth="1"/>
    <col min="4355" max="4355" width="6.6328125" style="157" bestFit="1" customWidth="1"/>
    <col min="4356" max="4356" width="16" style="157" customWidth="1"/>
    <col min="4357" max="4357" width="38.6328125" style="157" bestFit="1" customWidth="1"/>
    <col min="4358" max="4358" width="10.08984375" style="157" customWidth="1"/>
    <col min="4359" max="4361" width="12.7265625" style="157" customWidth="1"/>
    <col min="4362" max="4362" width="60.08984375" style="157" customWidth="1"/>
    <col min="4363" max="4608" width="9" style="157"/>
    <col min="4609" max="4609" width="6.08984375" style="157" customWidth="1"/>
    <col min="4610" max="4610" width="14.36328125" style="157" customWidth="1"/>
    <col min="4611" max="4611" width="6.6328125" style="157" bestFit="1" customWidth="1"/>
    <col min="4612" max="4612" width="16" style="157" customWidth="1"/>
    <col min="4613" max="4613" width="38.6328125" style="157" bestFit="1" customWidth="1"/>
    <col min="4614" max="4614" width="10.08984375" style="157" customWidth="1"/>
    <col min="4615" max="4617" width="12.7265625" style="157" customWidth="1"/>
    <col min="4618" max="4618" width="60.08984375" style="157" customWidth="1"/>
    <col min="4619" max="4864" width="9" style="157"/>
    <col min="4865" max="4865" width="6.08984375" style="157" customWidth="1"/>
    <col min="4866" max="4866" width="14.36328125" style="157" customWidth="1"/>
    <col min="4867" max="4867" width="6.6328125" style="157" bestFit="1" customWidth="1"/>
    <col min="4868" max="4868" width="16" style="157" customWidth="1"/>
    <col min="4869" max="4869" width="38.6328125" style="157" bestFit="1" customWidth="1"/>
    <col min="4870" max="4870" width="10.08984375" style="157" customWidth="1"/>
    <col min="4871" max="4873" width="12.7265625" style="157" customWidth="1"/>
    <col min="4874" max="4874" width="60.08984375" style="157" customWidth="1"/>
    <col min="4875" max="5120" width="9" style="157"/>
    <col min="5121" max="5121" width="6.08984375" style="157" customWidth="1"/>
    <col min="5122" max="5122" width="14.36328125" style="157" customWidth="1"/>
    <col min="5123" max="5123" width="6.6328125" style="157" bestFit="1" customWidth="1"/>
    <col min="5124" max="5124" width="16" style="157" customWidth="1"/>
    <col min="5125" max="5125" width="38.6328125" style="157" bestFit="1" customWidth="1"/>
    <col min="5126" max="5126" width="10.08984375" style="157" customWidth="1"/>
    <col min="5127" max="5129" width="12.7265625" style="157" customWidth="1"/>
    <col min="5130" max="5130" width="60.08984375" style="157" customWidth="1"/>
    <col min="5131" max="5376" width="9" style="157"/>
    <col min="5377" max="5377" width="6.08984375" style="157" customWidth="1"/>
    <col min="5378" max="5378" width="14.36328125" style="157" customWidth="1"/>
    <col min="5379" max="5379" width="6.6328125" style="157" bestFit="1" customWidth="1"/>
    <col min="5380" max="5380" width="16" style="157" customWidth="1"/>
    <col min="5381" max="5381" width="38.6328125" style="157" bestFit="1" customWidth="1"/>
    <col min="5382" max="5382" width="10.08984375" style="157" customWidth="1"/>
    <col min="5383" max="5385" width="12.7265625" style="157" customWidth="1"/>
    <col min="5386" max="5386" width="60.08984375" style="157" customWidth="1"/>
    <col min="5387" max="5632" width="9" style="157"/>
    <col min="5633" max="5633" width="6.08984375" style="157" customWidth="1"/>
    <col min="5634" max="5634" width="14.36328125" style="157" customWidth="1"/>
    <col min="5635" max="5635" width="6.6328125" style="157" bestFit="1" customWidth="1"/>
    <col min="5636" max="5636" width="16" style="157" customWidth="1"/>
    <col min="5637" max="5637" width="38.6328125" style="157" bestFit="1" customWidth="1"/>
    <col min="5638" max="5638" width="10.08984375" style="157" customWidth="1"/>
    <col min="5639" max="5641" width="12.7265625" style="157" customWidth="1"/>
    <col min="5642" max="5642" width="60.08984375" style="157" customWidth="1"/>
    <col min="5643" max="5888" width="9" style="157"/>
    <col min="5889" max="5889" width="6.08984375" style="157" customWidth="1"/>
    <col min="5890" max="5890" width="14.36328125" style="157" customWidth="1"/>
    <col min="5891" max="5891" width="6.6328125" style="157" bestFit="1" customWidth="1"/>
    <col min="5892" max="5892" width="16" style="157" customWidth="1"/>
    <col min="5893" max="5893" width="38.6328125" style="157" bestFit="1" customWidth="1"/>
    <col min="5894" max="5894" width="10.08984375" style="157" customWidth="1"/>
    <col min="5895" max="5897" width="12.7265625" style="157" customWidth="1"/>
    <col min="5898" max="5898" width="60.08984375" style="157" customWidth="1"/>
    <col min="5899" max="6144" width="9" style="157"/>
    <col min="6145" max="6145" width="6.08984375" style="157" customWidth="1"/>
    <col min="6146" max="6146" width="14.36328125" style="157" customWidth="1"/>
    <col min="6147" max="6147" width="6.6328125" style="157" bestFit="1" customWidth="1"/>
    <col min="6148" max="6148" width="16" style="157" customWidth="1"/>
    <col min="6149" max="6149" width="38.6328125" style="157" bestFit="1" customWidth="1"/>
    <col min="6150" max="6150" width="10.08984375" style="157" customWidth="1"/>
    <col min="6151" max="6153" width="12.7265625" style="157" customWidth="1"/>
    <col min="6154" max="6154" width="60.08984375" style="157" customWidth="1"/>
    <col min="6155" max="6400" width="9" style="157"/>
    <col min="6401" max="6401" width="6.08984375" style="157" customWidth="1"/>
    <col min="6402" max="6402" width="14.36328125" style="157" customWidth="1"/>
    <col min="6403" max="6403" width="6.6328125" style="157" bestFit="1" customWidth="1"/>
    <col min="6404" max="6404" width="16" style="157" customWidth="1"/>
    <col min="6405" max="6405" width="38.6328125" style="157" bestFit="1" customWidth="1"/>
    <col min="6406" max="6406" width="10.08984375" style="157" customWidth="1"/>
    <col min="6407" max="6409" width="12.7265625" style="157" customWidth="1"/>
    <col min="6410" max="6410" width="60.08984375" style="157" customWidth="1"/>
    <col min="6411" max="6656" width="9" style="157"/>
    <col min="6657" max="6657" width="6.08984375" style="157" customWidth="1"/>
    <col min="6658" max="6658" width="14.36328125" style="157" customWidth="1"/>
    <col min="6659" max="6659" width="6.6328125" style="157" bestFit="1" customWidth="1"/>
    <col min="6660" max="6660" width="16" style="157" customWidth="1"/>
    <col min="6661" max="6661" width="38.6328125" style="157" bestFit="1" customWidth="1"/>
    <col min="6662" max="6662" width="10.08984375" style="157" customWidth="1"/>
    <col min="6663" max="6665" width="12.7265625" style="157" customWidth="1"/>
    <col min="6666" max="6666" width="60.08984375" style="157" customWidth="1"/>
    <col min="6667" max="6912" width="9" style="157"/>
    <col min="6913" max="6913" width="6.08984375" style="157" customWidth="1"/>
    <col min="6914" max="6914" width="14.36328125" style="157" customWidth="1"/>
    <col min="6915" max="6915" width="6.6328125" style="157" bestFit="1" customWidth="1"/>
    <col min="6916" max="6916" width="16" style="157" customWidth="1"/>
    <col min="6917" max="6917" width="38.6328125" style="157" bestFit="1" customWidth="1"/>
    <col min="6918" max="6918" width="10.08984375" style="157" customWidth="1"/>
    <col min="6919" max="6921" width="12.7265625" style="157" customWidth="1"/>
    <col min="6922" max="6922" width="60.08984375" style="157" customWidth="1"/>
    <col min="6923" max="7168" width="9" style="157"/>
    <col min="7169" max="7169" width="6.08984375" style="157" customWidth="1"/>
    <col min="7170" max="7170" width="14.36328125" style="157" customWidth="1"/>
    <col min="7171" max="7171" width="6.6328125" style="157" bestFit="1" customWidth="1"/>
    <col min="7172" max="7172" width="16" style="157" customWidth="1"/>
    <col min="7173" max="7173" width="38.6328125" style="157" bestFit="1" customWidth="1"/>
    <col min="7174" max="7174" width="10.08984375" style="157" customWidth="1"/>
    <col min="7175" max="7177" width="12.7265625" style="157" customWidth="1"/>
    <col min="7178" max="7178" width="60.08984375" style="157" customWidth="1"/>
    <col min="7179" max="7424" width="9" style="157"/>
    <col min="7425" max="7425" width="6.08984375" style="157" customWidth="1"/>
    <col min="7426" max="7426" width="14.36328125" style="157" customWidth="1"/>
    <col min="7427" max="7427" width="6.6328125" style="157" bestFit="1" customWidth="1"/>
    <col min="7428" max="7428" width="16" style="157" customWidth="1"/>
    <col min="7429" max="7429" width="38.6328125" style="157" bestFit="1" customWidth="1"/>
    <col min="7430" max="7430" width="10.08984375" style="157" customWidth="1"/>
    <col min="7431" max="7433" width="12.7265625" style="157" customWidth="1"/>
    <col min="7434" max="7434" width="60.08984375" style="157" customWidth="1"/>
    <col min="7435" max="7680" width="9" style="157"/>
    <col min="7681" max="7681" width="6.08984375" style="157" customWidth="1"/>
    <col min="7682" max="7682" width="14.36328125" style="157" customWidth="1"/>
    <col min="7683" max="7683" width="6.6328125" style="157" bestFit="1" customWidth="1"/>
    <col min="7684" max="7684" width="16" style="157" customWidth="1"/>
    <col min="7685" max="7685" width="38.6328125" style="157" bestFit="1" customWidth="1"/>
    <col min="7686" max="7686" width="10.08984375" style="157" customWidth="1"/>
    <col min="7687" max="7689" width="12.7265625" style="157" customWidth="1"/>
    <col min="7690" max="7690" width="60.08984375" style="157" customWidth="1"/>
    <col min="7691" max="7936" width="9" style="157"/>
    <col min="7937" max="7937" width="6.08984375" style="157" customWidth="1"/>
    <col min="7938" max="7938" width="14.36328125" style="157" customWidth="1"/>
    <col min="7939" max="7939" width="6.6328125" style="157" bestFit="1" customWidth="1"/>
    <col min="7940" max="7940" width="16" style="157" customWidth="1"/>
    <col min="7941" max="7941" width="38.6328125" style="157" bestFit="1" customWidth="1"/>
    <col min="7942" max="7942" width="10.08984375" style="157" customWidth="1"/>
    <col min="7943" max="7945" width="12.7265625" style="157" customWidth="1"/>
    <col min="7946" max="7946" width="60.08984375" style="157" customWidth="1"/>
    <col min="7947" max="8192" width="9" style="157"/>
    <col min="8193" max="8193" width="6.08984375" style="157" customWidth="1"/>
    <col min="8194" max="8194" width="14.36328125" style="157" customWidth="1"/>
    <col min="8195" max="8195" width="6.6328125" style="157" bestFit="1" customWidth="1"/>
    <col min="8196" max="8196" width="16" style="157" customWidth="1"/>
    <col min="8197" max="8197" width="38.6328125" style="157" bestFit="1" customWidth="1"/>
    <col min="8198" max="8198" width="10.08984375" style="157" customWidth="1"/>
    <col min="8199" max="8201" width="12.7265625" style="157" customWidth="1"/>
    <col min="8202" max="8202" width="60.08984375" style="157" customWidth="1"/>
    <col min="8203" max="8448" width="9" style="157"/>
    <col min="8449" max="8449" width="6.08984375" style="157" customWidth="1"/>
    <col min="8450" max="8450" width="14.36328125" style="157" customWidth="1"/>
    <col min="8451" max="8451" width="6.6328125" style="157" bestFit="1" customWidth="1"/>
    <col min="8452" max="8452" width="16" style="157" customWidth="1"/>
    <col min="8453" max="8453" width="38.6328125" style="157" bestFit="1" customWidth="1"/>
    <col min="8454" max="8454" width="10.08984375" style="157" customWidth="1"/>
    <col min="8455" max="8457" width="12.7265625" style="157" customWidth="1"/>
    <col min="8458" max="8458" width="60.08984375" style="157" customWidth="1"/>
    <col min="8459" max="8704" width="9" style="157"/>
    <col min="8705" max="8705" width="6.08984375" style="157" customWidth="1"/>
    <col min="8706" max="8706" width="14.36328125" style="157" customWidth="1"/>
    <col min="8707" max="8707" width="6.6328125" style="157" bestFit="1" customWidth="1"/>
    <col min="8708" max="8708" width="16" style="157" customWidth="1"/>
    <col min="8709" max="8709" width="38.6328125" style="157" bestFit="1" customWidth="1"/>
    <col min="8710" max="8710" width="10.08984375" style="157" customWidth="1"/>
    <col min="8711" max="8713" width="12.7265625" style="157" customWidth="1"/>
    <col min="8714" max="8714" width="60.08984375" style="157" customWidth="1"/>
    <col min="8715" max="8960" width="9" style="157"/>
    <col min="8961" max="8961" width="6.08984375" style="157" customWidth="1"/>
    <col min="8962" max="8962" width="14.36328125" style="157" customWidth="1"/>
    <col min="8963" max="8963" width="6.6328125" style="157" bestFit="1" customWidth="1"/>
    <col min="8964" max="8964" width="16" style="157" customWidth="1"/>
    <col min="8965" max="8965" width="38.6328125" style="157" bestFit="1" customWidth="1"/>
    <col min="8966" max="8966" width="10.08984375" style="157" customWidth="1"/>
    <col min="8967" max="8969" width="12.7265625" style="157" customWidth="1"/>
    <col min="8970" max="8970" width="60.08984375" style="157" customWidth="1"/>
    <col min="8971" max="9216" width="9" style="157"/>
    <col min="9217" max="9217" width="6.08984375" style="157" customWidth="1"/>
    <col min="9218" max="9218" width="14.36328125" style="157" customWidth="1"/>
    <col min="9219" max="9219" width="6.6328125" style="157" bestFit="1" customWidth="1"/>
    <col min="9220" max="9220" width="16" style="157" customWidth="1"/>
    <col min="9221" max="9221" width="38.6328125" style="157" bestFit="1" customWidth="1"/>
    <col min="9222" max="9222" width="10.08984375" style="157" customWidth="1"/>
    <col min="9223" max="9225" width="12.7265625" style="157" customWidth="1"/>
    <col min="9226" max="9226" width="60.08984375" style="157" customWidth="1"/>
    <col min="9227" max="9472" width="9" style="157"/>
    <col min="9473" max="9473" width="6.08984375" style="157" customWidth="1"/>
    <col min="9474" max="9474" width="14.36328125" style="157" customWidth="1"/>
    <col min="9475" max="9475" width="6.6328125" style="157" bestFit="1" customWidth="1"/>
    <col min="9476" max="9476" width="16" style="157" customWidth="1"/>
    <col min="9477" max="9477" width="38.6328125" style="157" bestFit="1" customWidth="1"/>
    <col min="9478" max="9478" width="10.08984375" style="157" customWidth="1"/>
    <col min="9479" max="9481" width="12.7265625" style="157" customWidth="1"/>
    <col min="9482" max="9482" width="60.08984375" style="157" customWidth="1"/>
    <col min="9483" max="9728" width="9" style="157"/>
    <col min="9729" max="9729" width="6.08984375" style="157" customWidth="1"/>
    <col min="9730" max="9730" width="14.36328125" style="157" customWidth="1"/>
    <col min="9731" max="9731" width="6.6328125" style="157" bestFit="1" customWidth="1"/>
    <col min="9732" max="9732" width="16" style="157" customWidth="1"/>
    <col min="9733" max="9733" width="38.6328125" style="157" bestFit="1" customWidth="1"/>
    <col min="9734" max="9734" width="10.08984375" style="157" customWidth="1"/>
    <col min="9735" max="9737" width="12.7265625" style="157" customWidth="1"/>
    <col min="9738" max="9738" width="60.08984375" style="157" customWidth="1"/>
    <col min="9739" max="9984" width="9" style="157"/>
    <col min="9985" max="9985" width="6.08984375" style="157" customWidth="1"/>
    <col min="9986" max="9986" width="14.36328125" style="157" customWidth="1"/>
    <col min="9987" max="9987" width="6.6328125" style="157" bestFit="1" customWidth="1"/>
    <col min="9988" max="9988" width="16" style="157" customWidth="1"/>
    <col min="9989" max="9989" width="38.6328125" style="157" bestFit="1" customWidth="1"/>
    <col min="9990" max="9990" width="10.08984375" style="157" customWidth="1"/>
    <col min="9991" max="9993" width="12.7265625" style="157" customWidth="1"/>
    <col min="9994" max="9994" width="60.08984375" style="157" customWidth="1"/>
    <col min="9995" max="10240" width="9" style="157"/>
    <col min="10241" max="10241" width="6.08984375" style="157" customWidth="1"/>
    <col min="10242" max="10242" width="14.36328125" style="157" customWidth="1"/>
    <col min="10243" max="10243" width="6.6328125" style="157" bestFit="1" customWidth="1"/>
    <col min="10244" max="10244" width="16" style="157" customWidth="1"/>
    <col min="10245" max="10245" width="38.6328125" style="157" bestFit="1" customWidth="1"/>
    <col min="10246" max="10246" width="10.08984375" style="157" customWidth="1"/>
    <col min="10247" max="10249" width="12.7265625" style="157" customWidth="1"/>
    <col min="10250" max="10250" width="60.08984375" style="157" customWidth="1"/>
    <col min="10251" max="10496" width="9" style="157"/>
    <col min="10497" max="10497" width="6.08984375" style="157" customWidth="1"/>
    <col min="10498" max="10498" width="14.36328125" style="157" customWidth="1"/>
    <col min="10499" max="10499" width="6.6328125" style="157" bestFit="1" customWidth="1"/>
    <col min="10500" max="10500" width="16" style="157" customWidth="1"/>
    <col min="10501" max="10501" width="38.6328125" style="157" bestFit="1" customWidth="1"/>
    <col min="10502" max="10502" width="10.08984375" style="157" customWidth="1"/>
    <col min="10503" max="10505" width="12.7265625" style="157" customWidth="1"/>
    <col min="10506" max="10506" width="60.08984375" style="157" customWidth="1"/>
    <col min="10507" max="10752" width="9" style="157"/>
    <col min="10753" max="10753" width="6.08984375" style="157" customWidth="1"/>
    <col min="10754" max="10754" width="14.36328125" style="157" customWidth="1"/>
    <col min="10755" max="10755" width="6.6328125" style="157" bestFit="1" customWidth="1"/>
    <col min="10756" max="10756" width="16" style="157" customWidth="1"/>
    <col min="10757" max="10757" width="38.6328125" style="157" bestFit="1" customWidth="1"/>
    <col min="10758" max="10758" width="10.08984375" style="157" customWidth="1"/>
    <col min="10759" max="10761" width="12.7265625" style="157" customWidth="1"/>
    <col min="10762" max="10762" width="60.08984375" style="157" customWidth="1"/>
    <col min="10763" max="11008" width="9" style="157"/>
    <col min="11009" max="11009" width="6.08984375" style="157" customWidth="1"/>
    <col min="11010" max="11010" width="14.36328125" style="157" customWidth="1"/>
    <col min="11011" max="11011" width="6.6328125" style="157" bestFit="1" customWidth="1"/>
    <col min="11012" max="11012" width="16" style="157" customWidth="1"/>
    <col min="11013" max="11013" width="38.6328125" style="157" bestFit="1" customWidth="1"/>
    <col min="11014" max="11014" width="10.08984375" style="157" customWidth="1"/>
    <col min="11015" max="11017" width="12.7265625" style="157" customWidth="1"/>
    <col min="11018" max="11018" width="60.08984375" style="157" customWidth="1"/>
    <col min="11019" max="11264" width="9" style="157"/>
    <col min="11265" max="11265" width="6.08984375" style="157" customWidth="1"/>
    <col min="11266" max="11266" width="14.36328125" style="157" customWidth="1"/>
    <col min="11267" max="11267" width="6.6328125" style="157" bestFit="1" customWidth="1"/>
    <col min="11268" max="11268" width="16" style="157" customWidth="1"/>
    <col min="11269" max="11269" width="38.6328125" style="157" bestFit="1" customWidth="1"/>
    <col min="11270" max="11270" width="10.08984375" style="157" customWidth="1"/>
    <col min="11271" max="11273" width="12.7265625" style="157" customWidth="1"/>
    <col min="11274" max="11274" width="60.08984375" style="157" customWidth="1"/>
    <col min="11275" max="11520" width="9" style="157"/>
    <col min="11521" max="11521" width="6.08984375" style="157" customWidth="1"/>
    <col min="11522" max="11522" width="14.36328125" style="157" customWidth="1"/>
    <col min="11523" max="11523" width="6.6328125" style="157" bestFit="1" customWidth="1"/>
    <col min="11524" max="11524" width="16" style="157" customWidth="1"/>
    <col min="11525" max="11525" width="38.6328125" style="157" bestFit="1" customWidth="1"/>
    <col min="11526" max="11526" width="10.08984375" style="157" customWidth="1"/>
    <col min="11527" max="11529" width="12.7265625" style="157" customWidth="1"/>
    <col min="11530" max="11530" width="60.08984375" style="157" customWidth="1"/>
    <col min="11531" max="11776" width="9" style="157"/>
    <col min="11777" max="11777" width="6.08984375" style="157" customWidth="1"/>
    <col min="11778" max="11778" width="14.36328125" style="157" customWidth="1"/>
    <col min="11779" max="11779" width="6.6328125" style="157" bestFit="1" customWidth="1"/>
    <col min="11780" max="11780" width="16" style="157" customWidth="1"/>
    <col min="11781" max="11781" width="38.6328125" style="157" bestFit="1" customWidth="1"/>
    <col min="11782" max="11782" width="10.08984375" style="157" customWidth="1"/>
    <col min="11783" max="11785" width="12.7265625" style="157" customWidth="1"/>
    <col min="11786" max="11786" width="60.08984375" style="157" customWidth="1"/>
    <col min="11787" max="12032" width="9" style="157"/>
    <col min="12033" max="12033" width="6.08984375" style="157" customWidth="1"/>
    <col min="12034" max="12034" width="14.36328125" style="157" customWidth="1"/>
    <col min="12035" max="12035" width="6.6328125" style="157" bestFit="1" customWidth="1"/>
    <col min="12036" max="12036" width="16" style="157" customWidth="1"/>
    <col min="12037" max="12037" width="38.6328125" style="157" bestFit="1" customWidth="1"/>
    <col min="12038" max="12038" width="10.08984375" style="157" customWidth="1"/>
    <col min="12039" max="12041" width="12.7265625" style="157" customWidth="1"/>
    <col min="12042" max="12042" width="60.08984375" style="157" customWidth="1"/>
    <col min="12043" max="12288" width="9" style="157"/>
    <col min="12289" max="12289" width="6.08984375" style="157" customWidth="1"/>
    <col min="12290" max="12290" width="14.36328125" style="157" customWidth="1"/>
    <col min="12291" max="12291" width="6.6328125" style="157" bestFit="1" customWidth="1"/>
    <col min="12292" max="12292" width="16" style="157" customWidth="1"/>
    <col min="12293" max="12293" width="38.6328125" style="157" bestFit="1" customWidth="1"/>
    <col min="12294" max="12294" width="10.08984375" style="157" customWidth="1"/>
    <col min="12295" max="12297" width="12.7265625" style="157" customWidth="1"/>
    <col min="12298" max="12298" width="60.08984375" style="157" customWidth="1"/>
    <col min="12299" max="12544" width="9" style="157"/>
    <col min="12545" max="12545" width="6.08984375" style="157" customWidth="1"/>
    <col min="12546" max="12546" width="14.36328125" style="157" customWidth="1"/>
    <col min="12547" max="12547" width="6.6328125" style="157" bestFit="1" customWidth="1"/>
    <col min="12548" max="12548" width="16" style="157" customWidth="1"/>
    <col min="12549" max="12549" width="38.6328125" style="157" bestFit="1" customWidth="1"/>
    <col min="12550" max="12550" width="10.08984375" style="157" customWidth="1"/>
    <col min="12551" max="12553" width="12.7265625" style="157" customWidth="1"/>
    <col min="12554" max="12554" width="60.08984375" style="157" customWidth="1"/>
    <col min="12555" max="12800" width="9" style="157"/>
    <col min="12801" max="12801" width="6.08984375" style="157" customWidth="1"/>
    <col min="12802" max="12802" width="14.36328125" style="157" customWidth="1"/>
    <col min="12803" max="12803" width="6.6328125" style="157" bestFit="1" customWidth="1"/>
    <col min="12804" max="12804" width="16" style="157" customWidth="1"/>
    <col min="12805" max="12805" width="38.6328125" style="157" bestFit="1" customWidth="1"/>
    <col min="12806" max="12806" width="10.08984375" style="157" customWidth="1"/>
    <col min="12807" max="12809" width="12.7265625" style="157" customWidth="1"/>
    <col min="12810" max="12810" width="60.08984375" style="157" customWidth="1"/>
    <col min="12811" max="13056" width="9" style="157"/>
    <col min="13057" max="13057" width="6.08984375" style="157" customWidth="1"/>
    <col min="13058" max="13058" width="14.36328125" style="157" customWidth="1"/>
    <col min="13059" max="13059" width="6.6328125" style="157" bestFit="1" customWidth="1"/>
    <col min="13060" max="13060" width="16" style="157" customWidth="1"/>
    <col min="13061" max="13061" width="38.6328125" style="157" bestFit="1" customWidth="1"/>
    <col min="13062" max="13062" width="10.08984375" style="157" customWidth="1"/>
    <col min="13063" max="13065" width="12.7265625" style="157" customWidth="1"/>
    <col min="13066" max="13066" width="60.08984375" style="157" customWidth="1"/>
    <col min="13067" max="13312" width="9" style="157"/>
    <col min="13313" max="13313" width="6.08984375" style="157" customWidth="1"/>
    <col min="13314" max="13314" width="14.36328125" style="157" customWidth="1"/>
    <col min="13315" max="13315" width="6.6328125" style="157" bestFit="1" customWidth="1"/>
    <col min="13316" max="13316" width="16" style="157" customWidth="1"/>
    <col min="13317" max="13317" width="38.6328125" style="157" bestFit="1" customWidth="1"/>
    <col min="13318" max="13318" width="10.08984375" style="157" customWidth="1"/>
    <col min="13319" max="13321" width="12.7265625" style="157" customWidth="1"/>
    <col min="13322" max="13322" width="60.08984375" style="157" customWidth="1"/>
    <col min="13323" max="13568" width="9" style="157"/>
    <col min="13569" max="13569" width="6.08984375" style="157" customWidth="1"/>
    <col min="13570" max="13570" width="14.36328125" style="157" customWidth="1"/>
    <col min="13571" max="13571" width="6.6328125" style="157" bestFit="1" customWidth="1"/>
    <col min="13572" max="13572" width="16" style="157" customWidth="1"/>
    <col min="13573" max="13573" width="38.6328125" style="157" bestFit="1" customWidth="1"/>
    <col min="13574" max="13574" width="10.08984375" style="157" customWidth="1"/>
    <col min="13575" max="13577" width="12.7265625" style="157" customWidth="1"/>
    <col min="13578" max="13578" width="60.08984375" style="157" customWidth="1"/>
    <col min="13579" max="13824" width="9" style="157"/>
    <col min="13825" max="13825" width="6.08984375" style="157" customWidth="1"/>
    <col min="13826" max="13826" width="14.36328125" style="157" customWidth="1"/>
    <col min="13827" max="13827" width="6.6328125" style="157" bestFit="1" customWidth="1"/>
    <col min="13828" max="13828" width="16" style="157" customWidth="1"/>
    <col min="13829" max="13829" width="38.6328125" style="157" bestFit="1" customWidth="1"/>
    <col min="13830" max="13830" width="10.08984375" style="157" customWidth="1"/>
    <col min="13831" max="13833" width="12.7265625" style="157" customWidth="1"/>
    <col min="13834" max="13834" width="60.08984375" style="157" customWidth="1"/>
    <col min="13835" max="14080" width="9" style="157"/>
    <col min="14081" max="14081" width="6.08984375" style="157" customWidth="1"/>
    <col min="14082" max="14082" width="14.36328125" style="157" customWidth="1"/>
    <col min="14083" max="14083" width="6.6328125" style="157" bestFit="1" customWidth="1"/>
    <col min="14084" max="14084" width="16" style="157" customWidth="1"/>
    <col min="14085" max="14085" width="38.6328125" style="157" bestFit="1" customWidth="1"/>
    <col min="14086" max="14086" width="10.08984375" style="157" customWidth="1"/>
    <col min="14087" max="14089" width="12.7265625" style="157" customWidth="1"/>
    <col min="14090" max="14090" width="60.08984375" style="157" customWidth="1"/>
    <col min="14091" max="14336" width="9" style="157"/>
    <col min="14337" max="14337" width="6.08984375" style="157" customWidth="1"/>
    <col min="14338" max="14338" width="14.36328125" style="157" customWidth="1"/>
    <col min="14339" max="14339" width="6.6328125" style="157" bestFit="1" customWidth="1"/>
    <col min="14340" max="14340" width="16" style="157" customWidth="1"/>
    <col min="14341" max="14341" width="38.6328125" style="157" bestFit="1" customWidth="1"/>
    <col min="14342" max="14342" width="10.08984375" style="157" customWidth="1"/>
    <col min="14343" max="14345" width="12.7265625" style="157" customWidth="1"/>
    <col min="14346" max="14346" width="60.08984375" style="157" customWidth="1"/>
    <col min="14347" max="14592" width="9" style="157"/>
    <col min="14593" max="14593" width="6.08984375" style="157" customWidth="1"/>
    <col min="14594" max="14594" width="14.36328125" style="157" customWidth="1"/>
    <col min="14595" max="14595" width="6.6328125" style="157" bestFit="1" customWidth="1"/>
    <col min="14596" max="14596" width="16" style="157" customWidth="1"/>
    <col min="14597" max="14597" width="38.6328125" style="157" bestFit="1" customWidth="1"/>
    <col min="14598" max="14598" width="10.08984375" style="157" customWidth="1"/>
    <col min="14599" max="14601" width="12.7265625" style="157" customWidth="1"/>
    <col min="14602" max="14602" width="60.08984375" style="157" customWidth="1"/>
    <col min="14603" max="14848" width="9" style="157"/>
    <col min="14849" max="14849" width="6.08984375" style="157" customWidth="1"/>
    <col min="14850" max="14850" width="14.36328125" style="157" customWidth="1"/>
    <col min="14851" max="14851" width="6.6328125" style="157" bestFit="1" customWidth="1"/>
    <col min="14852" max="14852" width="16" style="157" customWidth="1"/>
    <col min="14853" max="14853" width="38.6328125" style="157" bestFit="1" customWidth="1"/>
    <col min="14854" max="14854" width="10.08984375" style="157" customWidth="1"/>
    <col min="14855" max="14857" width="12.7265625" style="157" customWidth="1"/>
    <col min="14858" max="14858" width="60.08984375" style="157" customWidth="1"/>
    <col min="14859" max="15104" width="9" style="157"/>
    <col min="15105" max="15105" width="6.08984375" style="157" customWidth="1"/>
    <col min="15106" max="15106" width="14.36328125" style="157" customWidth="1"/>
    <col min="15107" max="15107" width="6.6328125" style="157" bestFit="1" customWidth="1"/>
    <col min="15108" max="15108" width="16" style="157" customWidth="1"/>
    <col min="15109" max="15109" width="38.6328125" style="157" bestFit="1" customWidth="1"/>
    <col min="15110" max="15110" width="10.08984375" style="157" customWidth="1"/>
    <col min="15111" max="15113" width="12.7265625" style="157" customWidth="1"/>
    <col min="15114" max="15114" width="60.08984375" style="157" customWidth="1"/>
    <col min="15115" max="15360" width="9" style="157"/>
    <col min="15361" max="15361" width="6.08984375" style="157" customWidth="1"/>
    <col min="15362" max="15362" width="14.36328125" style="157" customWidth="1"/>
    <col min="15363" max="15363" width="6.6328125" style="157" bestFit="1" customWidth="1"/>
    <col min="15364" max="15364" width="16" style="157" customWidth="1"/>
    <col min="15365" max="15365" width="38.6328125" style="157" bestFit="1" customWidth="1"/>
    <col min="15366" max="15366" width="10.08984375" style="157" customWidth="1"/>
    <col min="15367" max="15369" width="12.7265625" style="157" customWidth="1"/>
    <col min="15370" max="15370" width="60.08984375" style="157" customWidth="1"/>
    <col min="15371" max="15616" width="9" style="157"/>
    <col min="15617" max="15617" width="6.08984375" style="157" customWidth="1"/>
    <col min="15618" max="15618" width="14.36328125" style="157" customWidth="1"/>
    <col min="15619" max="15619" width="6.6328125" style="157" bestFit="1" customWidth="1"/>
    <col min="15620" max="15620" width="16" style="157" customWidth="1"/>
    <col min="15621" max="15621" width="38.6328125" style="157" bestFit="1" customWidth="1"/>
    <col min="15622" max="15622" width="10.08984375" style="157" customWidth="1"/>
    <col min="15623" max="15625" width="12.7265625" style="157" customWidth="1"/>
    <col min="15626" max="15626" width="60.08984375" style="157" customWidth="1"/>
    <col min="15627" max="15872" width="9" style="157"/>
    <col min="15873" max="15873" width="6.08984375" style="157" customWidth="1"/>
    <col min="15874" max="15874" width="14.36328125" style="157" customWidth="1"/>
    <col min="15875" max="15875" width="6.6328125" style="157" bestFit="1" customWidth="1"/>
    <col min="15876" max="15876" width="16" style="157" customWidth="1"/>
    <col min="15877" max="15877" width="38.6328125" style="157" bestFit="1" customWidth="1"/>
    <col min="15878" max="15878" width="10.08984375" style="157" customWidth="1"/>
    <col min="15879" max="15881" width="12.7265625" style="157" customWidth="1"/>
    <col min="15882" max="15882" width="60.08984375" style="157" customWidth="1"/>
    <col min="15883" max="16128" width="9" style="157"/>
    <col min="16129" max="16129" width="6.08984375" style="157" customWidth="1"/>
    <col min="16130" max="16130" width="14.36328125" style="157" customWidth="1"/>
    <col min="16131" max="16131" width="6.6328125" style="157" bestFit="1" customWidth="1"/>
    <col min="16132" max="16132" width="16" style="157" customWidth="1"/>
    <col min="16133" max="16133" width="38.6328125" style="157" bestFit="1" customWidth="1"/>
    <col min="16134" max="16134" width="10.08984375" style="157" customWidth="1"/>
    <col min="16135" max="16137" width="12.7265625" style="157" customWidth="1"/>
    <col min="16138" max="16138" width="60.08984375" style="157" customWidth="1"/>
    <col min="16139" max="16384" width="9" style="157"/>
  </cols>
  <sheetData>
    <row r="1" spans="1:10" ht="30" customHeight="1">
      <c r="A1" s="154" t="s">
        <v>281</v>
      </c>
      <c r="B1" s="155"/>
      <c r="C1" s="156"/>
      <c r="D1" s="156"/>
      <c r="E1" s="155"/>
      <c r="F1" s="155"/>
      <c r="G1" s="155"/>
      <c r="H1" s="155"/>
      <c r="I1" s="155"/>
      <c r="J1" s="155"/>
    </row>
    <row r="2" spans="1:10" s="162" customFormat="1" ht="26.25" customHeight="1">
      <c r="A2" s="158"/>
      <c r="B2" s="158"/>
      <c r="C2" s="159"/>
      <c r="D2" s="159"/>
      <c r="E2" s="160" t="s">
        <v>237</v>
      </c>
      <c r="F2" s="161"/>
      <c r="G2" s="158" t="s">
        <v>210</v>
      </c>
      <c r="H2" s="158"/>
      <c r="I2" s="158"/>
      <c r="J2" s="158"/>
    </row>
    <row r="3" spans="1:10" s="162" customFormat="1" ht="27" customHeight="1">
      <c r="A3" s="163" t="s">
        <v>211</v>
      </c>
      <c r="B3" s="163" t="s">
        <v>212</v>
      </c>
      <c r="C3" s="163" t="s">
        <v>213</v>
      </c>
      <c r="D3" s="163" t="s">
        <v>214</v>
      </c>
      <c r="E3" s="163" t="s">
        <v>215</v>
      </c>
      <c r="F3" s="163" t="s">
        <v>216</v>
      </c>
      <c r="G3" s="163" t="s">
        <v>217</v>
      </c>
      <c r="H3" s="163" t="s">
        <v>218</v>
      </c>
      <c r="I3" s="163" t="s">
        <v>219</v>
      </c>
      <c r="J3" s="163" t="s">
        <v>220</v>
      </c>
    </row>
    <row r="4" spans="1:10" s="162" customFormat="1" ht="42" customHeight="1">
      <c r="A4" s="163">
        <v>1</v>
      </c>
      <c r="B4" s="238">
        <v>43925</v>
      </c>
      <c r="C4" s="238" t="s">
        <v>221</v>
      </c>
      <c r="D4" s="238" t="s">
        <v>270</v>
      </c>
      <c r="E4" s="239" t="s">
        <v>222</v>
      </c>
      <c r="F4" s="239" t="s">
        <v>223</v>
      </c>
      <c r="G4" s="164"/>
      <c r="H4" s="164"/>
      <c r="I4" s="164"/>
      <c r="J4" s="165"/>
    </row>
    <row r="5" spans="1:10" s="162" customFormat="1" ht="42" customHeight="1">
      <c r="A5" s="163">
        <v>2</v>
      </c>
      <c r="B5" s="240">
        <v>44016</v>
      </c>
      <c r="C5" s="238" t="s">
        <v>221</v>
      </c>
      <c r="D5" s="238" t="s">
        <v>270</v>
      </c>
      <c r="E5" s="241" t="s">
        <v>272</v>
      </c>
      <c r="F5" s="239" t="s">
        <v>224</v>
      </c>
      <c r="G5" s="164"/>
      <c r="H5" s="164"/>
      <c r="I5" s="164"/>
      <c r="J5" s="167"/>
    </row>
    <row r="6" spans="1:10" s="162" customFormat="1" ht="42" customHeight="1">
      <c r="A6" s="163">
        <v>3</v>
      </c>
      <c r="B6" s="238">
        <v>44073</v>
      </c>
      <c r="C6" s="238" t="s">
        <v>221</v>
      </c>
      <c r="D6" s="238" t="s">
        <v>270</v>
      </c>
      <c r="E6" s="239" t="s">
        <v>273</v>
      </c>
      <c r="F6" s="239" t="s">
        <v>274</v>
      </c>
      <c r="G6" s="164"/>
      <c r="H6" s="164"/>
      <c r="I6" s="164"/>
      <c r="J6" s="167"/>
    </row>
    <row r="7" spans="1:10" s="395" customFormat="1" ht="42" customHeight="1">
      <c r="A7" s="239">
        <v>4</v>
      </c>
      <c r="B7" s="238">
        <v>44138</v>
      </c>
      <c r="C7" s="238" t="s">
        <v>267</v>
      </c>
      <c r="D7" s="238" t="s">
        <v>292</v>
      </c>
      <c r="E7" s="239" t="s">
        <v>268</v>
      </c>
      <c r="F7" s="244" t="s">
        <v>276</v>
      </c>
      <c r="G7" s="238"/>
      <c r="H7" s="238"/>
      <c r="I7" s="238"/>
      <c r="J7" s="394" t="s">
        <v>226</v>
      </c>
    </row>
    <row r="8" spans="1:10" s="162" customFormat="1" ht="42" customHeight="1">
      <c r="A8" s="163">
        <v>5</v>
      </c>
      <c r="B8" s="164">
        <v>43846</v>
      </c>
      <c r="C8" s="164" t="s">
        <v>229</v>
      </c>
      <c r="D8" s="171" t="s">
        <v>230</v>
      </c>
      <c r="E8" s="166" t="s">
        <v>233</v>
      </c>
      <c r="F8" s="163" t="s">
        <v>228</v>
      </c>
      <c r="G8" s="164">
        <v>44172</v>
      </c>
      <c r="H8" s="164">
        <v>44192</v>
      </c>
      <c r="I8" s="164">
        <v>44188</v>
      </c>
      <c r="J8" s="165"/>
    </row>
    <row r="9" spans="1:10" s="162" customFormat="1" ht="42" customHeight="1">
      <c r="A9" s="163">
        <v>6</v>
      </c>
      <c r="B9" s="164">
        <v>43896</v>
      </c>
      <c r="C9" s="164" t="s">
        <v>278</v>
      </c>
      <c r="D9" s="171" t="s">
        <v>230</v>
      </c>
      <c r="E9" s="166" t="s">
        <v>279</v>
      </c>
      <c r="F9" s="163" t="s">
        <v>225</v>
      </c>
      <c r="G9" s="164">
        <v>43856</v>
      </c>
      <c r="H9" s="164">
        <v>43876</v>
      </c>
      <c r="I9" s="164">
        <v>43872</v>
      </c>
      <c r="J9" s="167" t="s">
        <v>232</v>
      </c>
    </row>
    <row r="10" spans="1:10" s="162" customFormat="1" ht="21" customHeight="1">
      <c r="A10" s="159"/>
      <c r="B10" s="168"/>
      <c r="C10" s="168"/>
      <c r="D10" s="248"/>
      <c r="E10" s="159"/>
      <c r="F10" s="159"/>
      <c r="G10" s="168"/>
      <c r="H10" s="168"/>
      <c r="I10" s="158"/>
      <c r="J10" s="155"/>
    </row>
    <row r="11" spans="1:10" ht="30" customHeight="1">
      <c r="A11" s="154" t="s">
        <v>282</v>
      </c>
      <c r="B11" s="155"/>
      <c r="C11" s="156"/>
      <c r="D11" s="249"/>
      <c r="E11" s="155"/>
      <c r="F11" s="155"/>
      <c r="G11" s="155"/>
      <c r="H11" s="155"/>
      <c r="I11" s="155"/>
      <c r="J11" s="169"/>
    </row>
    <row r="12" spans="1:10" s="162" customFormat="1" ht="26.25" customHeight="1">
      <c r="A12" s="158"/>
      <c r="B12" s="158"/>
      <c r="C12" s="159"/>
      <c r="D12" s="250"/>
      <c r="E12" s="160" t="str">
        <f>E2</f>
        <v>令和２年10月19日現在</v>
      </c>
      <c r="F12" s="161"/>
      <c r="G12" s="158" t="s">
        <v>210</v>
      </c>
      <c r="H12" s="158"/>
      <c r="I12" s="158"/>
      <c r="J12" s="158"/>
    </row>
    <row r="13" spans="1:10" s="162" customFormat="1" ht="23.25" customHeight="1">
      <c r="A13" s="163" t="s">
        <v>211</v>
      </c>
      <c r="B13" s="163" t="s">
        <v>212</v>
      </c>
      <c r="C13" s="163" t="s">
        <v>213</v>
      </c>
      <c r="D13" s="170" t="s">
        <v>214</v>
      </c>
      <c r="E13" s="163" t="s">
        <v>215</v>
      </c>
      <c r="F13" s="163" t="s">
        <v>216</v>
      </c>
      <c r="G13" s="163" t="s">
        <v>217</v>
      </c>
      <c r="H13" s="163" t="s">
        <v>218</v>
      </c>
      <c r="I13" s="163" t="s">
        <v>219</v>
      </c>
      <c r="J13" s="163" t="s">
        <v>220</v>
      </c>
    </row>
    <row r="14" spans="1:10" s="162" customFormat="1" ht="42.75" customHeight="1">
      <c r="A14" s="170">
        <v>1</v>
      </c>
      <c r="B14" s="242">
        <v>44002</v>
      </c>
      <c r="C14" s="242" t="s">
        <v>229</v>
      </c>
      <c r="D14" s="242" t="s">
        <v>270</v>
      </c>
      <c r="E14" s="243" t="s">
        <v>271</v>
      </c>
      <c r="F14" s="244" t="s">
        <v>224</v>
      </c>
      <c r="G14" s="171"/>
      <c r="H14" s="171"/>
      <c r="I14" s="171"/>
      <c r="J14" s="173"/>
    </row>
    <row r="15" spans="1:10" s="162" customFormat="1" ht="42.75" customHeight="1">
      <c r="A15" s="174">
        <v>2</v>
      </c>
      <c r="B15" s="245">
        <v>44086</v>
      </c>
      <c r="C15" s="245" t="s">
        <v>229</v>
      </c>
      <c r="D15" s="242" t="s">
        <v>270</v>
      </c>
      <c r="E15" s="246" t="s">
        <v>275</v>
      </c>
      <c r="F15" s="246" t="s">
        <v>228</v>
      </c>
      <c r="G15" s="175"/>
      <c r="H15" s="175"/>
      <c r="I15" s="175"/>
      <c r="J15" s="176"/>
    </row>
    <row r="16" spans="1:10" s="395" customFormat="1" ht="42.75" customHeight="1">
      <c r="A16" s="244">
        <v>3</v>
      </c>
      <c r="B16" s="242">
        <v>44158</v>
      </c>
      <c r="C16" s="242" t="s">
        <v>227</v>
      </c>
      <c r="D16" s="242" t="s">
        <v>292</v>
      </c>
      <c r="E16" s="244" t="s">
        <v>269</v>
      </c>
      <c r="F16" s="243" t="s">
        <v>180</v>
      </c>
      <c r="G16" s="242">
        <v>44124</v>
      </c>
      <c r="H16" s="242">
        <v>44149</v>
      </c>
      <c r="I16" s="242">
        <v>44144</v>
      </c>
      <c r="J16" s="396"/>
    </row>
    <row r="17" spans="1:10" s="162" customFormat="1" ht="42.75" customHeight="1">
      <c r="A17" s="170">
        <v>4</v>
      </c>
      <c r="B17" s="171">
        <v>43841</v>
      </c>
      <c r="C17" s="171" t="s">
        <v>277</v>
      </c>
      <c r="D17" s="171" t="s">
        <v>293</v>
      </c>
      <c r="E17" s="170" t="s">
        <v>287</v>
      </c>
      <c r="F17" s="170" t="s">
        <v>223</v>
      </c>
      <c r="G17" s="171">
        <v>44170</v>
      </c>
      <c r="H17" s="171">
        <v>44187</v>
      </c>
      <c r="I17" s="171">
        <v>44183</v>
      </c>
      <c r="J17" s="247" t="s">
        <v>294</v>
      </c>
    </row>
    <row r="18" spans="1:10" s="162" customFormat="1" ht="42.75" customHeight="1">
      <c r="A18" s="170">
        <v>5</v>
      </c>
      <c r="B18" s="171">
        <v>43910</v>
      </c>
      <c r="C18" s="171" t="s">
        <v>278</v>
      </c>
      <c r="D18" s="171" t="s">
        <v>293</v>
      </c>
      <c r="E18" s="172" t="s">
        <v>280</v>
      </c>
      <c r="F18" s="170" t="s">
        <v>231</v>
      </c>
      <c r="G18" s="171">
        <v>43870</v>
      </c>
      <c r="H18" s="171">
        <v>43890</v>
      </c>
      <c r="I18" s="171">
        <v>43886</v>
      </c>
      <c r="J18" s="173"/>
    </row>
    <row r="19" spans="1:10" s="162" customFormat="1" ht="33" customHeight="1">
      <c r="A19" s="155"/>
      <c r="B19" s="360" t="s">
        <v>234</v>
      </c>
      <c r="C19" s="360"/>
      <c r="D19" s="360"/>
      <c r="E19" s="360"/>
      <c r="F19" s="360"/>
      <c r="G19" s="360"/>
      <c r="H19" s="360"/>
      <c r="I19" s="360"/>
      <c r="J19" s="155"/>
    </row>
    <row r="20" spans="1:10" ht="24" customHeight="1">
      <c r="A20" s="155"/>
      <c r="B20" s="177" t="s">
        <v>235</v>
      </c>
      <c r="C20" s="156"/>
      <c r="D20" s="156"/>
      <c r="E20" s="155"/>
      <c r="F20" s="155"/>
      <c r="G20" s="155"/>
      <c r="H20" s="155"/>
      <c r="I20" s="155"/>
      <c r="J20" s="155"/>
    </row>
    <row r="21" spans="1:10" ht="21" customHeight="1">
      <c r="A21" s="178"/>
      <c r="B21" s="179" t="s">
        <v>236</v>
      </c>
      <c r="C21" s="156"/>
      <c r="D21" s="156"/>
      <c r="E21" s="155"/>
      <c r="F21" s="155"/>
      <c r="G21" s="155"/>
      <c r="H21" s="155"/>
      <c r="I21" s="155"/>
      <c r="J21" s="155"/>
    </row>
  </sheetData>
  <mergeCells count="1">
    <mergeCell ref="B19:I19"/>
  </mergeCells>
  <phoneticPr fontId="2"/>
  <printOptions horizontalCentered="1" verticalCentered="1"/>
  <pageMargins left="0.39370078740157483" right="0.39370078740157483" top="0.61" bottom="0.59055118110236227" header="0.51181102362204722" footer="0.51181102362204722"/>
  <pageSetup paperSize="9" scale="74" orientation="landscape" horizontalDpi="4294967293" vertic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pageSetUpPr fitToPage="1"/>
  </sheetPr>
  <dimension ref="A1:A7"/>
  <sheetViews>
    <sheetView view="pageBreakPreview" zoomScaleNormal="70" zoomScaleSheetLayoutView="100" workbookViewId="0">
      <selection activeCell="A2" sqref="A2"/>
    </sheetView>
  </sheetViews>
  <sheetFormatPr defaultColWidth="8.7265625" defaultRowHeight="13"/>
  <cols>
    <col min="1" max="1" width="107.36328125" style="3" customWidth="1"/>
    <col min="2" max="2" width="3.453125" style="3" customWidth="1"/>
    <col min="3" max="16384" width="8.7265625" style="3"/>
  </cols>
  <sheetData>
    <row r="1" spans="1:1" ht="22.5" customHeight="1">
      <c r="A1" s="20">
        <v>44167</v>
      </c>
    </row>
    <row r="2" spans="1:1" ht="18.75" customHeight="1">
      <c r="A2" s="3" t="s">
        <v>79</v>
      </c>
    </row>
    <row r="3" spans="1:1" ht="47.15" customHeight="1">
      <c r="A3" s="21" t="s">
        <v>80</v>
      </c>
    </row>
    <row r="4" spans="1:1" ht="14.15" customHeight="1">
      <c r="A4" s="21"/>
    </row>
    <row r="5" spans="1:1" ht="26.25" customHeight="1">
      <c r="A5" s="22" t="s">
        <v>123</v>
      </c>
    </row>
    <row r="6" spans="1:1" ht="409.5" customHeight="1">
      <c r="A6" s="5" t="s">
        <v>81</v>
      </c>
    </row>
    <row r="7" spans="1:1" ht="24" customHeight="1">
      <c r="A7" s="4" t="s">
        <v>82</v>
      </c>
    </row>
  </sheetData>
  <phoneticPr fontId="2"/>
  <printOptions horizontalCentered="1"/>
  <pageMargins left="0.59055118110236227" right="0.59055118110236227" top="0.59055118110236227" bottom="0.59055118110236227" header="0.31496062992125984" footer="0.31496062992125984"/>
  <pageSetup paperSize="9"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pageSetUpPr fitToPage="1"/>
  </sheetPr>
  <dimension ref="A2:G23"/>
  <sheetViews>
    <sheetView view="pageBreakPreview" zoomScaleNormal="70" zoomScaleSheetLayoutView="100" workbookViewId="0">
      <selection activeCell="B8" sqref="B8:D8"/>
    </sheetView>
  </sheetViews>
  <sheetFormatPr defaultColWidth="9" defaultRowHeight="13"/>
  <cols>
    <col min="1" max="1" width="11.6328125" style="3" customWidth="1"/>
    <col min="2" max="2" width="58.6328125" style="3" customWidth="1"/>
    <col min="3" max="4" width="11.26953125" style="3" customWidth="1"/>
    <col min="5" max="16384" width="9" style="3"/>
  </cols>
  <sheetData>
    <row r="2" spans="1:7" ht="27.65" customHeight="1">
      <c r="A2" s="361" t="s">
        <v>125</v>
      </c>
      <c r="B2" s="362"/>
      <c r="C2" s="362" t="s">
        <v>126</v>
      </c>
      <c r="D2" s="362"/>
    </row>
    <row r="3" spans="1:7" ht="40.5" customHeight="1">
      <c r="A3" s="363" t="str">
        <f>'大会要項（各支部理事長）'!C7</f>
        <v>令和２年度第４回福島県小学生強化リーグ卓球大会</v>
      </c>
      <c r="B3" s="363"/>
      <c r="C3" s="377" t="str">
        <f>'大会要項（各支部理事長）'!C13</f>
        <v>２０２１年１月１１日（月・祝）</v>
      </c>
      <c r="D3" s="377"/>
    </row>
    <row r="4" spans="1:7" ht="18.75" customHeight="1">
      <c r="A4" s="371" t="s">
        <v>79</v>
      </c>
      <c r="B4" s="371"/>
      <c r="C4" s="371"/>
      <c r="D4" s="371"/>
    </row>
    <row r="5" spans="1:7" ht="36.65" customHeight="1">
      <c r="A5" s="372" t="s">
        <v>103</v>
      </c>
      <c r="B5" s="373"/>
      <c r="C5" s="373"/>
      <c r="D5" s="373"/>
      <c r="G5" s="3" t="s">
        <v>124</v>
      </c>
    </row>
    <row r="6" spans="1:7" ht="44.15" customHeight="1">
      <c r="A6" s="374" t="s">
        <v>80</v>
      </c>
      <c r="B6" s="375"/>
      <c r="C6" s="375"/>
      <c r="D6" s="375"/>
    </row>
    <row r="7" spans="1:7" ht="55.5" customHeight="1" thickBot="1">
      <c r="A7" s="376" t="s">
        <v>83</v>
      </c>
      <c r="B7" s="376"/>
      <c r="C7" s="376"/>
      <c r="D7" s="376"/>
    </row>
    <row r="8" spans="1:7" ht="41.25" customHeight="1" thickBot="1">
      <c r="A8" s="23" t="s">
        <v>84</v>
      </c>
      <c r="B8" s="368"/>
      <c r="C8" s="369"/>
      <c r="D8" s="370"/>
      <c r="E8" s="24"/>
    </row>
    <row r="9" spans="1:7" ht="41.25" customHeight="1" thickBot="1">
      <c r="A9" s="23" t="s">
        <v>85</v>
      </c>
      <c r="B9" s="384"/>
      <c r="C9" s="385"/>
      <c r="D9" s="386"/>
      <c r="E9" s="24"/>
    </row>
    <row r="10" spans="1:7" ht="41.25" customHeight="1" thickBot="1">
      <c r="A10" s="23"/>
      <c r="B10" s="387" t="s">
        <v>86</v>
      </c>
      <c r="C10" s="388"/>
      <c r="D10" s="389"/>
      <c r="E10" s="24"/>
    </row>
    <row r="11" spans="1:7" ht="41.25" customHeight="1" thickBot="1">
      <c r="A11" s="25" t="s">
        <v>87</v>
      </c>
      <c r="B11" s="390"/>
      <c r="C11" s="391"/>
      <c r="D11" s="392"/>
      <c r="E11" s="24"/>
    </row>
    <row r="12" spans="1:7" ht="41.25" customHeight="1" thickBot="1">
      <c r="A12" s="25" t="s">
        <v>88</v>
      </c>
      <c r="B12" s="390"/>
      <c r="C12" s="391"/>
      <c r="D12" s="392"/>
      <c r="E12" s="24"/>
    </row>
    <row r="13" spans="1:7" ht="41.25" customHeight="1" thickBot="1">
      <c r="A13" s="26" t="s">
        <v>89</v>
      </c>
      <c r="B13" s="393"/>
      <c r="C13" s="393"/>
      <c r="D13" s="367"/>
      <c r="E13" s="24"/>
    </row>
    <row r="14" spans="1:7" ht="41.25" customHeight="1" thickBot="1">
      <c r="A14" s="364" t="s">
        <v>90</v>
      </c>
      <c r="B14" s="365"/>
      <c r="C14" s="366" t="s">
        <v>91</v>
      </c>
      <c r="D14" s="367"/>
      <c r="E14" s="24"/>
    </row>
    <row r="15" spans="1:7" ht="41.25" customHeight="1" thickBot="1">
      <c r="A15" s="378" t="s">
        <v>92</v>
      </c>
      <c r="B15" s="379"/>
      <c r="C15" s="379"/>
      <c r="D15" s="380"/>
    </row>
    <row r="16" spans="1:7" ht="41.25" customHeight="1" thickBot="1">
      <c r="A16" s="381"/>
      <c r="B16" s="27" t="s">
        <v>93</v>
      </c>
      <c r="C16" s="28" t="s">
        <v>94</v>
      </c>
      <c r="D16" s="28" t="s">
        <v>95</v>
      </c>
    </row>
    <row r="17" spans="1:4" ht="41.25" customHeight="1" thickBot="1">
      <c r="A17" s="382"/>
      <c r="B17" s="29" t="s">
        <v>96</v>
      </c>
      <c r="C17" s="28" t="s">
        <v>94</v>
      </c>
      <c r="D17" s="28" t="s">
        <v>95</v>
      </c>
    </row>
    <row r="18" spans="1:4" ht="41.25" customHeight="1" thickBot="1">
      <c r="A18" s="382"/>
      <c r="B18" s="29" t="s">
        <v>97</v>
      </c>
      <c r="C18" s="28" t="s">
        <v>94</v>
      </c>
      <c r="D18" s="28" t="s">
        <v>95</v>
      </c>
    </row>
    <row r="19" spans="1:4" ht="41.25" customHeight="1" thickBot="1">
      <c r="A19" s="382"/>
      <c r="B19" s="27" t="s">
        <v>98</v>
      </c>
      <c r="C19" s="28" t="s">
        <v>94</v>
      </c>
      <c r="D19" s="28" t="s">
        <v>95</v>
      </c>
    </row>
    <row r="20" spans="1:4" ht="41.25" customHeight="1" thickBot="1">
      <c r="A20" s="382"/>
      <c r="B20" s="29" t="s">
        <v>99</v>
      </c>
      <c r="C20" s="28" t="s">
        <v>94</v>
      </c>
      <c r="D20" s="28" t="s">
        <v>95</v>
      </c>
    </row>
    <row r="21" spans="1:4" ht="41.25" customHeight="1" thickBot="1">
      <c r="A21" s="382"/>
      <c r="B21" s="30" t="s">
        <v>100</v>
      </c>
      <c r="C21" s="28" t="s">
        <v>94</v>
      </c>
      <c r="D21" s="28" t="s">
        <v>95</v>
      </c>
    </row>
    <row r="22" spans="1:4" ht="41.25" customHeight="1" thickBot="1">
      <c r="A22" s="382"/>
      <c r="B22" s="30" t="s">
        <v>101</v>
      </c>
      <c r="C22" s="28" t="s">
        <v>94</v>
      </c>
      <c r="D22" s="28" t="s">
        <v>95</v>
      </c>
    </row>
    <row r="23" spans="1:4" ht="41.25" customHeight="1" thickBot="1">
      <c r="A23" s="383"/>
      <c r="B23" s="30" t="s">
        <v>102</v>
      </c>
      <c r="C23" s="28" t="s">
        <v>94</v>
      </c>
      <c r="D23" s="28" t="s">
        <v>95</v>
      </c>
    </row>
  </sheetData>
  <mergeCells count="18">
    <mergeCell ref="A15:D15"/>
    <mergeCell ref="A16:A23"/>
    <mergeCell ref="B9:D9"/>
    <mergeCell ref="B10:D10"/>
    <mergeCell ref="B11:D11"/>
    <mergeCell ref="B12:D12"/>
    <mergeCell ref="B13:D13"/>
    <mergeCell ref="A2:B2"/>
    <mergeCell ref="A3:B3"/>
    <mergeCell ref="C2:D2"/>
    <mergeCell ref="A14:B14"/>
    <mergeCell ref="C14:D14"/>
    <mergeCell ref="B8:D8"/>
    <mergeCell ref="A4:D4"/>
    <mergeCell ref="A5:D5"/>
    <mergeCell ref="A6:D6"/>
    <mergeCell ref="A7:D7"/>
    <mergeCell ref="C3:D3"/>
  </mergeCells>
  <phoneticPr fontId="2"/>
  <printOptions horizontalCentered="1"/>
  <pageMargins left="0.59055118110236227" right="0.59055118110236227" top="0.59055118110236227" bottom="0.59055118110236227" header="0.31496062992125984" footer="0.31496062992125984"/>
  <pageSetup paperSize="9" scale="87" orientation="portrait" horizontalDpi="4294967294"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pageSetUpPr fitToPage="1"/>
  </sheetPr>
  <dimension ref="A1:J74"/>
  <sheetViews>
    <sheetView view="pageBreakPreview" topLeftCell="A5" zoomScale="80" zoomScaleNormal="100" zoomScaleSheetLayoutView="80" workbookViewId="0">
      <selection activeCell="B36" sqref="B36"/>
    </sheetView>
  </sheetViews>
  <sheetFormatPr defaultRowHeight="14"/>
  <cols>
    <col min="1" max="1" width="2.6328125" style="64" customWidth="1"/>
    <col min="2" max="3" width="9" style="64"/>
    <col min="4" max="4" width="27.453125" style="64" customWidth="1"/>
    <col min="5" max="7" width="9" style="64"/>
    <col min="8" max="8" width="10" style="64" customWidth="1"/>
    <col min="9" max="9" width="17.7265625" style="66" customWidth="1"/>
    <col min="10" max="10" width="3.90625" style="64" customWidth="1"/>
    <col min="11" max="256" width="9" style="64"/>
    <col min="257" max="257" width="2.6328125" style="64" customWidth="1"/>
    <col min="258" max="259" width="9" style="64"/>
    <col min="260" max="260" width="27.453125" style="64" customWidth="1"/>
    <col min="261" max="263" width="9" style="64"/>
    <col min="264" max="264" width="10" style="64" customWidth="1"/>
    <col min="265" max="265" width="17.7265625" style="64" customWidth="1"/>
    <col min="266" max="266" width="3.90625" style="64" customWidth="1"/>
    <col min="267" max="512" width="9" style="64"/>
    <col min="513" max="513" width="2.6328125" style="64" customWidth="1"/>
    <col min="514" max="515" width="9" style="64"/>
    <col min="516" max="516" width="27.453125" style="64" customWidth="1"/>
    <col min="517" max="519" width="9" style="64"/>
    <col min="520" max="520" width="10" style="64" customWidth="1"/>
    <col min="521" max="521" width="17.7265625" style="64" customWidth="1"/>
    <col min="522" max="522" width="3.90625" style="64" customWidth="1"/>
    <col min="523" max="768" width="9" style="64"/>
    <col min="769" max="769" width="2.6328125" style="64" customWidth="1"/>
    <col min="770" max="771" width="9" style="64"/>
    <col min="772" max="772" width="27.453125" style="64" customWidth="1"/>
    <col min="773" max="775" width="9" style="64"/>
    <col min="776" max="776" width="10" style="64" customWidth="1"/>
    <col min="777" max="777" width="17.7265625" style="64" customWidth="1"/>
    <col min="778" max="778" width="3.90625" style="64" customWidth="1"/>
    <col min="779" max="1024" width="9" style="64"/>
    <col min="1025" max="1025" width="2.6328125" style="64" customWidth="1"/>
    <col min="1026" max="1027" width="9" style="64"/>
    <col min="1028" max="1028" width="27.453125" style="64" customWidth="1"/>
    <col min="1029" max="1031" width="9" style="64"/>
    <col min="1032" max="1032" width="10" style="64" customWidth="1"/>
    <col min="1033" max="1033" width="17.7265625" style="64" customWidth="1"/>
    <col min="1034" max="1034" width="3.90625" style="64" customWidth="1"/>
    <col min="1035" max="1280" width="9" style="64"/>
    <col min="1281" max="1281" width="2.6328125" style="64" customWidth="1"/>
    <col min="1282" max="1283" width="9" style="64"/>
    <col min="1284" max="1284" width="27.453125" style="64" customWidth="1"/>
    <col min="1285" max="1287" width="9" style="64"/>
    <col min="1288" max="1288" width="10" style="64" customWidth="1"/>
    <col min="1289" max="1289" width="17.7265625" style="64" customWidth="1"/>
    <col min="1290" max="1290" width="3.90625" style="64" customWidth="1"/>
    <col min="1291" max="1536" width="9" style="64"/>
    <col min="1537" max="1537" width="2.6328125" style="64" customWidth="1"/>
    <col min="1538" max="1539" width="9" style="64"/>
    <col min="1540" max="1540" width="27.453125" style="64" customWidth="1"/>
    <col min="1541" max="1543" width="9" style="64"/>
    <col min="1544" max="1544" width="10" style="64" customWidth="1"/>
    <col min="1545" max="1545" width="17.7265625" style="64" customWidth="1"/>
    <col min="1546" max="1546" width="3.90625" style="64" customWidth="1"/>
    <col min="1547" max="1792" width="9" style="64"/>
    <col min="1793" max="1793" width="2.6328125" style="64" customWidth="1"/>
    <col min="1794" max="1795" width="9" style="64"/>
    <col min="1796" max="1796" width="27.453125" style="64" customWidth="1"/>
    <col min="1797" max="1799" width="9" style="64"/>
    <col min="1800" max="1800" width="10" style="64" customWidth="1"/>
    <col min="1801" max="1801" width="17.7265625" style="64" customWidth="1"/>
    <col min="1802" max="1802" width="3.90625" style="64" customWidth="1"/>
    <col min="1803" max="2048" width="9" style="64"/>
    <col min="2049" max="2049" width="2.6328125" style="64" customWidth="1"/>
    <col min="2050" max="2051" width="9" style="64"/>
    <col min="2052" max="2052" width="27.453125" style="64" customWidth="1"/>
    <col min="2053" max="2055" width="9" style="64"/>
    <col min="2056" max="2056" width="10" style="64" customWidth="1"/>
    <col min="2057" max="2057" width="17.7265625" style="64" customWidth="1"/>
    <col min="2058" max="2058" width="3.90625" style="64" customWidth="1"/>
    <col min="2059" max="2304" width="9" style="64"/>
    <col min="2305" max="2305" width="2.6328125" style="64" customWidth="1"/>
    <col min="2306" max="2307" width="9" style="64"/>
    <col min="2308" max="2308" width="27.453125" style="64" customWidth="1"/>
    <col min="2309" max="2311" width="9" style="64"/>
    <col min="2312" max="2312" width="10" style="64" customWidth="1"/>
    <col min="2313" max="2313" width="17.7265625" style="64" customWidth="1"/>
    <col min="2314" max="2314" width="3.90625" style="64" customWidth="1"/>
    <col min="2315" max="2560" width="9" style="64"/>
    <col min="2561" max="2561" width="2.6328125" style="64" customWidth="1"/>
    <col min="2562" max="2563" width="9" style="64"/>
    <col min="2564" max="2564" width="27.453125" style="64" customWidth="1"/>
    <col min="2565" max="2567" width="9" style="64"/>
    <col min="2568" max="2568" width="10" style="64" customWidth="1"/>
    <col min="2569" max="2569" width="17.7265625" style="64" customWidth="1"/>
    <col min="2570" max="2570" width="3.90625" style="64" customWidth="1"/>
    <col min="2571" max="2816" width="9" style="64"/>
    <col min="2817" max="2817" width="2.6328125" style="64" customWidth="1"/>
    <col min="2818" max="2819" width="9" style="64"/>
    <col min="2820" max="2820" width="27.453125" style="64" customWidth="1"/>
    <col min="2821" max="2823" width="9" style="64"/>
    <col min="2824" max="2824" width="10" style="64" customWidth="1"/>
    <col min="2825" max="2825" width="17.7265625" style="64" customWidth="1"/>
    <col min="2826" max="2826" width="3.90625" style="64" customWidth="1"/>
    <col min="2827" max="3072" width="9" style="64"/>
    <col min="3073" max="3073" width="2.6328125" style="64" customWidth="1"/>
    <col min="3074" max="3075" width="9" style="64"/>
    <col min="3076" max="3076" width="27.453125" style="64" customWidth="1"/>
    <col min="3077" max="3079" width="9" style="64"/>
    <col min="3080" max="3080" width="10" style="64" customWidth="1"/>
    <col min="3081" max="3081" width="17.7265625" style="64" customWidth="1"/>
    <col min="3082" max="3082" width="3.90625" style="64" customWidth="1"/>
    <col min="3083" max="3328" width="9" style="64"/>
    <col min="3329" max="3329" width="2.6328125" style="64" customWidth="1"/>
    <col min="3330" max="3331" width="9" style="64"/>
    <col min="3332" max="3332" width="27.453125" style="64" customWidth="1"/>
    <col min="3333" max="3335" width="9" style="64"/>
    <col min="3336" max="3336" width="10" style="64" customWidth="1"/>
    <col min="3337" max="3337" width="17.7265625" style="64" customWidth="1"/>
    <col min="3338" max="3338" width="3.90625" style="64" customWidth="1"/>
    <col min="3339" max="3584" width="9" style="64"/>
    <col min="3585" max="3585" width="2.6328125" style="64" customWidth="1"/>
    <col min="3586" max="3587" width="9" style="64"/>
    <col min="3588" max="3588" width="27.453125" style="64" customWidth="1"/>
    <col min="3589" max="3591" width="9" style="64"/>
    <col min="3592" max="3592" width="10" style="64" customWidth="1"/>
    <col min="3593" max="3593" width="17.7265625" style="64" customWidth="1"/>
    <col min="3594" max="3594" width="3.90625" style="64" customWidth="1"/>
    <col min="3595" max="3840" width="9" style="64"/>
    <col min="3841" max="3841" width="2.6328125" style="64" customWidth="1"/>
    <col min="3842" max="3843" width="9" style="64"/>
    <col min="3844" max="3844" width="27.453125" style="64" customWidth="1"/>
    <col min="3845" max="3847" width="9" style="64"/>
    <col min="3848" max="3848" width="10" style="64" customWidth="1"/>
    <col min="3849" max="3849" width="17.7265625" style="64" customWidth="1"/>
    <col min="3850" max="3850" width="3.90625" style="64" customWidth="1"/>
    <col min="3851" max="4096" width="9" style="64"/>
    <col min="4097" max="4097" width="2.6328125" style="64" customWidth="1"/>
    <col min="4098" max="4099" width="9" style="64"/>
    <col min="4100" max="4100" width="27.453125" style="64" customWidth="1"/>
    <col min="4101" max="4103" width="9" style="64"/>
    <col min="4104" max="4104" width="10" style="64" customWidth="1"/>
    <col min="4105" max="4105" width="17.7265625" style="64" customWidth="1"/>
    <col min="4106" max="4106" width="3.90625" style="64" customWidth="1"/>
    <col min="4107" max="4352" width="9" style="64"/>
    <col min="4353" max="4353" width="2.6328125" style="64" customWidth="1"/>
    <col min="4354" max="4355" width="9" style="64"/>
    <col min="4356" max="4356" width="27.453125" style="64" customWidth="1"/>
    <col min="4357" max="4359" width="9" style="64"/>
    <col min="4360" max="4360" width="10" style="64" customWidth="1"/>
    <col min="4361" max="4361" width="17.7265625" style="64" customWidth="1"/>
    <col min="4362" max="4362" width="3.90625" style="64" customWidth="1"/>
    <col min="4363" max="4608" width="9" style="64"/>
    <col min="4609" max="4609" width="2.6328125" style="64" customWidth="1"/>
    <col min="4610" max="4611" width="9" style="64"/>
    <col min="4612" max="4612" width="27.453125" style="64" customWidth="1"/>
    <col min="4613" max="4615" width="9" style="64"/>
    <col min="4616" max="4616" width="10" style="64" customWidth="1"/>
    <col min="4617" max="4617" width="17.7265625" style="64" customWidth="1"/>
    <col min="4618" max="4618" width="3.90625" style="64" customWidth="1"/>
    <col min="4619" max="4864" width="9" style="64"/>
    <col min="4865" max="4865" width="2.6328125" style="64" customWidth="1"/>
    <col min="4866" max="4867" width="9" style="64"/>
    <col min="4868" max="4868" width="27.453125" style="64" customWidth="1"/>
    <col min="4869" max="4871" width="9" style="64"/>
    <col min="4872" max="4872" width="10" style="64" customWidth="1"/>
    <col min="4873" max="4873" width="17.7265625" style="64" customWidth="1"/>
    <col min="4874" max="4874" width="3.90625" style="64" customWidth="1"/>
    <col min="4875" max="5120" width="9" style="64"/>
    <col min="5121" max="5121" width="2.6328125" style="64" customWidth="1"/>
    <col min="5122" max="5123" width="9" style="64"/>
    <col min="5124" max="5124" width="27.453125" style="64" customWidth="1"/>
    <col min="5125" max="5127" width="9" style="64"/>
    <col min="5128" max="5128" width="10" style="64" customWidth="1"/>
    <col min="5129" max="5129" width="17.7265625" style="64" customWidth="1"/>
    <col min="5130" max="5130" width="3.90625" style="64" customWidth="1"/>
    <col min="5131" max="5376" width="9" style="64"/>
    <col min="5377" max="5377" width="2.6328125" style="64" customWidth="1"/>
    <col min="5378" max="5379" width="9" style="64"/>
    <col min="5380" max="5380" width="27.453125" style="64" customWidth="1"/>
    <col min="5381" max="5383" width="9" style="64"/>
    <col min="5384" max="5384" width="10" style="64" customWidth="1"/>
    <col min="5385" max="5385" width="17.7265625" style="64" customWidth="1"/>
    <col min="5386" max="5386" width="3.90625" style="64" customWidth="1"/>
    <col min="5387" max="5632" width="9" style="64"/>
    <col min="5633" max="5633" width="2.6328125" style="64" customWidth="1"/>
    <col min="5634" max="5635" width="9" style="64"/>
    <col min="5636" max="5636" width="27.453125" style="64" customWidth="1"/>
    <col min="5637" max="5639" width="9" style="64"/>
    <col min="5640" max="5640" width="10" style="64" customWidth="1"/>
    <col min="5641" max="5641" width="17.7265625" style="64" customWidth="1"/>
    <col min="5642" max="5642" width="3.90625" style="64" customWidth="1"/>
    <col min="5643" max="5888" width="9" style="64"/>
    <col min="5889" max="5889" width="2.6328125" style="64" customWidth="1"/>
    <col min="5890" max="5891" width="9" style="64"/>
    <col min="5892" max="5892" width="27.453125" style="64" customWidth="1"/>
    <col min="5893" max="5895" width="9" style="64"/>
    <col min="5896" max="5896" width="10" style="64" customWidth="1"/>
    <col min="5897" max="5897" width="17.7265625" style="64" customWidth="1"/>
    <col min="5898" max="5898" width="3.90625" style="64" customWidth="1"/>
    <col min="5899" max="6144" width="9" style="64"/>
    <col min="6145" max="6145" width="2.6328125" style="64" customWidth="1"/>
    <col min="6146" max="6147" width="9" style="64"/>
    <col min="6148" max="6148" width="27.453125" style="64" customWidth="1"/>
    <col min="6149" max="6151" width="9" style="64"/>
    <col min="6152" max="6152" width="10" style="64" customWidth="1"/>
    <col min="6153" max="6153" width="17.7265625" style="64" customWidth="1"/>
    <col min="6154" max="6154" width="3.90625" style="64" customWidth="1"/>
    <col min="6155" max="6400" width="9" style="64"/>
    <col min="6401" max="6401" width="2.6328125" style="64" customWidth="1"/>
    <col min="6402" max="6403" width="9" style="64"/>
    <col min="6404" max="6404" width="27.453125" style="64" customWidth="1"/>
    <col min="6405" max="6407" width="9" style="64"/>
    <col min="6408" max="6408" width="10" style="64" customWidth="1"/>
    <col min="6409" max="6409" width="17.7265625" style="64" customWidth="1"/>
    <col min="6410" max="6410" width="3.90625" style="64" customWidth="1"/>
    <col min="6411" max="6656" width="9" style="64"/>
    <col min="6657" max="6657" width="2.6328125" style="64" customWidth="1"/>
    <col min="6658" max="6659" width="9" style="64"/>
    <col min="6660" max="6660" width="27.453125" style="64" customWidth="1"/>
    <col min="6661" max="6663" width="9" style="64"/>
    <col min="6664" max="6664" width="10" style="64" customWidth="1"/>
    <col min="6665" max="6665" width="17.7265625" style="64" customWidth="1"/>
    <col min="6666" max="6666" width="3.90625" style="64" customWidth="1"/>
    <col min="6667" max="6912" width="9" style="64"/>
    <col min="6913" max="6913" width="2.6328125" style="64" customWidth="1"/>
    <col min="6914" max="6915" width="9" style="64"/>
    <col min="6916" max="6916" width="27.453125" style="64" customWidth="1"/>
    <col min="6917" max="6919" width="9" style="64"/>
    <col min="6920" max="6920" width="10" style="64" customWidth="1"/>
    <col min="6921" max="6921" width="17.7265625" style="64" customWidth="1"/>
    <col min="6922" max="6922" width="3.90625" style="64" customWidth="1"/>
    <col min="6923" max="7168" width="9" style="64"/>
    <col min="7169" max="7169" width="2.6328125" style="64" customWidth="1"/>
    <col min="7170" max="7171" width="9" style="64"/>
    <col min="7172" max="7172" width="27.453125" style="64" customWidth="1"/>
    <col min="7173" max="7175" width="9" style="64"/>
    <col min="7176" max="7176" width="10" style="64" customWidth="1"/>
    <col min="7177" max="7177" width="17.7265625" style="64" customWidth="1"/>
    <col min="7178" max="7178" width="3.90625" style="64" customWidth="1"/>
    <col min="7179" max="7424" width="9" style="64"/>
    <col min="7425" max="7425" width="2.6328125" style="64" customWidth="1"/>
    <col min="7426" max="7427" width="9" style="64"/>
    <col min="7428" max="7428" width="27.453125" style="64" customWidth="1"/>
    <col min="7429" max="7431" width="9" style="64"/>
    <col min="7432" max="7432" width="10" style="64" customWidth="1"/>
    <col min="7433" max="7433" width="17.7265625" style="64" customWidth="1"/>
    <col min="7434" max="7434" width="3.90625" style="64" customWidth="1"/>
    <col min="7435" max="7680" width="9" style="64"/>
    <col min="7681" max="7681" width="2.6328125" style="64" customWidth="1"/>
    <col min="7682" max="7683" width="9" style="64"/>
    <col min="7684" max="7684" width="27.453125" style="64" customWidth="1"/>
    <col min="7685" max="7687" width="9" style="64"/>
    <col min="7688" max="7688" width="10" style="64" customWidth="1"/>
    <col min="7689" max="7689" width="17.7265625" style="64" customWidth="1"/>
    <col min="7690" max="7690" width="3.90625" style="64" customWidth="1"/>
    <col min="7691" max="7936" width="9" style="64"/>
    <col min="7937" max="7937" width="2.6328125" style="64" customWidth="1"/>
    <col min="7938" max="7939" width="9" style="64"/>
    <col min="7940" max="7940" width="27.453125" style="64" customWidth="1"/>
    <col min="7941" max="7943" width="9" style="64"/>
    <col min="7944" max="7944" width="10" style="64" customWidth="1"/>
    <col min="7945" max="7945" width="17.7265625" style="64" customWidth="1"/>
    <col min="7946" max="7946" width="3.90625" style="64" customWidth="1"/>
    <col min="7947" max="8192" width="9" style="64"/>
    <col min="8193" max="8193" width="2.6328125" style="64" customWidth="1"/>
    <col min="8194" max="8195" width="9" style="64"/>
    <col min="8196" max="8196" width="27.453125" style="64" customWidth="1"/>
    <col min="8197" max="8199" width="9" style="64"/>
    <col min="8200" max="8200" width="10" style="64" customWidth="1"/>
    <col min="8201" max="8201" width="17.7265625" style="64" customWidth="1"/>
    <col min="8202" max="8202" width="3.90625" style="64" customWidth="1"/>
    <col min="8203" max="8448" width="9" style="64"/>
    <col min="8449" max="8449" width="2.6328125" style="64" customWidth="1"/>
    <col min="8450" max="8451" width="9" style="64"/>
    <col min="8452" max="8452" width="27.453125" style="64" customWidth="1"/>
    <col min="8453" max="8455" width="9" style="64"/>
    <col min="8456" max="8456" width="10" style="64" customWidth="1"/>
    <col min="8457" max="8457" width="17.7265625" style="64" customWidth="1"/>
    <col min="8458" max="8458" width="3.90625" style="64" customWidth="1"/>
    <col min="8459" max="8704" width="9" style="64"/>
    <col min="8705" max="8705" width="2.6328125" style="64" customWidth="1"/>
    <col min="8706" max="8707" width="9" style="64"/>
    <col min="8708" max="8708" width="27.453125" style="64" customWidth="1"/>
    <col min="8709" max="8711" width="9" style="64"/>
    <col min="8712" max="8712" width="10" style="64" customWidth="1"/>
    <col min="8713" max="8713" width="17.7265625" style="64" customWidth="1"/>
    <col min="8714" max="8714" width="3.90625" style="64" customWidth="1"/>
    <col min="8715" max="8960" width="9" style="64"/>
    <col min="8961" max="8961" width="2.6328125" style="64" customWidth="1"/>
    <col min="8962" max="8963" width="9" style="64"/>
    <col min="8964" max="8964" width="27.453125" style="64" customWidth="1"/>
    <col min="8965" max="8967" width="9" style="64"/>
    <col min="8968" max="8968" width="10" style="64" customWidth="1"/>
    <col min="8969" max="8969" width="17.7265625" style="64" customWidth="1"/>
    <col min="8970" max="8970" width="3.90625" style="64" customWidth="1"/>
    <col min="8971" max="9216" width="9" style="64"/>
    <col min="9217" max="9217" width="2.6328125" style="64" customWidth="1"/>
    <col min="9218" max="9219" width="9" style="64"/>
    <col min="9220" max="9220" width="27.453125" style="64" customWidth="1"/>
    <col min="9221" max="9223" width="9" style="64"/>
    <col min="9224" max="9224" width="10" style="64" customWidth="1"/>
    <col min="9225" max="9225" width="17.7265625" style="64" customWidth="1"/>
    <col min="9226" max="9226" width="3.90625" style="64" customWidth="1"/>
    <col min="9227" max="9472" width="9" style="64"/>
    <col min="9473" max="9473" width="2.6328125" style="64" customWidth="1"/>
    <col min="9474" max="9475" width="9" style="64"/>
    <col min="9476" max="9476" width="27.453125" style="64" customWidth="1"/>
    <col min="9477" max="9479" width="9" style="64"/>
    <col min="9480" max="9480" width="10" style="64" customWidth="1"/>
    <col min="9481" max="9481" width="17.7265625" style="64" customWidth="1"/>
    <col min="9482" max="9482" width="3.90625" style="64" customWidth="1"/>
    <col min="9483" max="9728" width="9" style="64"/>
    <col min="9729" max="9729" width="2.6328125" style="64" customWidth="1"/>
    <col min="9730" max="9731" width="9" style="64"/>
    <col min="9732" max="9732" width="27.453125" style="64" customWidth="1"/>
    <col min="9733" max="9735" width="9" style="64"/>
    <col min="9736" max="9736" width="10" style="64" customWidth="1"/>
    <col min="9737" max="9737" width="17.7265625" style="64" customWidth="1"/>
    <col min="9738" max="9738" width="3.90625" style="64" customWidth="1"/>
    <col min="9739" max="9984" width="9" style="64"/>
    <col min="9985" max="9985" width="2.6328125" style="64" customWidth="1"/>
    <col min="9986" max="9987" width="9" style="64"/>
    <col min="9988" max="9988" width="27.453125" style="64" customWidth="1"/>
    <col min="9989" max="9991" width="9" style="64"/>
    <col min="9992" max="9992" width="10" style="64" customWidth="1"/>
    <col min="9993" max="9993" width="17.7265625" style="64" customWidth="1"/>
    <col min="9994" max="9994" width="3.90625" style="64" customWidth="1"/>
    <col min="9995" max="10240" width="9" style="64"/>
    <col min="10241" max="10241" width="2.6328125" style="64" customWidth="1"/>
    <col min="10242" max="10243" width="9" style="64"/>
    <col min="10244" max="10244" width="27.453125" style="64" customWidth="1"/>
    <col min="10245" max="10247" width="9" style="64"/>
    <col min="10248" max="10248" width="10" style="64" customWidth="1"/>
    <col min="10249" max="10249" width="17.7265625" style="64" customWidth="1"/>
    <col min="10250" max="10250" width="3.90625" style="64" customWidth="1"/>
    <col min="10251" max="10496" width="9" style="64"/>
    <col min="10497" max="10497" width="2.6328125" style="64" customWidth="1"/>
    <col min="10498" max="10499" width="9" style="64"/>
    <col min="10500" max="10500" width="27.453125" style="64" customWidth="1"/>
    <col min="10501" max="10503" width="9" style="64"/>
    <col min="10504" max="10504" width="10" style="64" customWidth="1"/>
    <col min="10505" max="10505" width="17.7265625" style="64" customWidth="1"/>
    <col min="10506" max="10506" width="3.90625" style="64" customWidth="1"/>
    <col min="10507" max="10752" width="9" style="64"/>
    <col min="10753" max="10753" width="2.6328125" style="64" customWidth="1"/>
    <col min="10754" max="10755" width="9" style="64"/>
    <col min="10756" max="10756" width="27.453125" style="64" customWidth="1"/>
    <col min="10757" max="10759" width="9" style="64"/>
    <col min="10760" max="10760" width="10" style="64" customWidth="1"/>
    <col min="10761" max="10761" width="17.7265625" style="64" customWidth="1"/>
    <col min="10762" max="10762" width="3.90625" style="64" customWidth="1"/>
    <col min="10763" max="11008" width="9" style="64"/>
    <col min="11009" max="11009" width="2.6328125" style="64" customWidth="1"/>
    <col min="11010" max="11011" width="9" style="64"/>
    <col min="11012" max="11012" width="27.453125" style="64" customWidth="1"/>
    <col min="11013" max="11015" width="9" style="64"/>
    <col min="11016" max="11016" width="10" style="64" customWidth="1"/>
    <col min="11017" max="11017" width="17.7265625" style="64" customWidth="1"/>
    <col min="11018" max="11018" width="3.90625" style="64" customWidth="1"/>
    <col min="11019" max="11264" width="9" style="64"/>
    <col min="11265" max="11265" width="2.6328125" style="64" customWidth="1"/>
    <col min="11266" max="11267" width="9" style="64"/>
    <col min="11268" max="11268" width="27.453125" style="64" customWidth="1"/>
    <col min="11269" max="11271" width="9" style="64"/>
    <col min="11272" max="11272" width="10" style="64" customWidth="1"/>
    <col min="11273" max="11273" width="17.7265625" style="64" customWidth="1"/>
    <col min="11274" max="11274" width="3.90625" style="64" customWidth="1"/>
    <col min="11275" max="11520" width="9" style="64"/>
    <col min="11521" max="11521" width="2.6328125" style="64" customWidth="1"/>
    <col min="11522" max="11523" width="9" style="64"/>
    <col min="11524" max="11524" width="27.453125" style="64" customWidth="1"/>
    <col min="11525" max="11527" width="9" style="64"/>
    <col min="11528" max="11528" width="10" style="64" customWidth="1"/>
    <col min="11529" max="11529" width="17.7265625" style="64" customWidth="1"/>
    <col min="11530" max="11530" width="3.90625" style="64" customWidth="1"/>
    <col min="11531" max="11776" width="9" style="64"/>
    <col min="11777" max="11777" width="2.6328125" style="64" customWidth="1"/>
    <col min="11778" max="11779" width="9" style="64"/>
    <col min="11780" max="11780" width="27.453125" style="64" customWidth="1"/>
    <col min="11781" max="11783" width="9" style="64"/>
    <col min="11784" max="11784" width="10" style="64" customWidth="1"/>
    <col min="11785" max="11785" width="17.7265625" style="64" customWidth="1"/>
    <col min="11786" max="11786" width="3.90625" style="64" customWidth="1"/>
    <col min="11787" max="12032" width="9" style="64"/>
    <col min="12033" max="12033" width="2.6328125" style="64" customWidth="1"/>
    <col min="12034" max="12035" width="9" style="64"/>
    <col min="12036" max="12036" width="27.453125" style="64" customWidth="1"/>
    <col min="12037" max="12039" width="9" style="64"/>
    <col min="12040" max="12040" width="10" style="64" customWidth="1"/>
    <col min="12041" max="12041" width="17.7265625" style="64" customWidth="1"/>
    <col min="12042" max="12042" width="3.90625" style="64" customWidth="1"/>
    <col min="12043" max="12288" width="9" style="64"/>
    <col min="12289" max="12289" width="2.6328125" style="64" customWidth="1"/>
    <col min="12290" max="12291" width="9" style="64"/>
    <col min="12292" max="12292" width="27.453125" style="64" customWidth="1"/>
    <col min="12293" max="12295" width="9" style="64"/>
    <col min="12296" max="12296" width="10" style="64" customWidth="1"/>
    <col min="12297" max="12297" width="17.7265625" style="64" customWidth="1"/>
    <col min="12298" max="12298" width="3.90625" style="64" customWidth="1"/>
    <col min="12299" max="12544" width="9" style="64"/>
    <col min="12545" max="12545" width="2.6328125" style="64" customWidth="1"/>
    <col min="12546" max="12547" width="9" style="64"/>
    <col min="12548" max="12548" width="27.453125" style="64" customWidth="1"/>
    <col min="12549" max="12551" width="9" style="64"/>
    <col min="12552" max="12552" width="10" style="64" customWidth="1"/>
    <col min="12553" max="12553" width="17.7265625" style="64" customWidth="1"/>
    <col min="12554" max="12554" width="3.90625" style="64" customWidth="1"/>
    <col min="12555" max="12800" width="9" style="64"/>
    <col min="12801" max="12801" width="2.6328125" style="64" customWidth="1"/>
    <col min="12802" max="12803" width="9" style="64"/>
    <col min="12804" max="12804" width="27.453125" style="64" customWidth="1"/>
    <col min="12805" max="12807" width="9" style="64"/>
    <col min="12808" max="12808" width="10" style="64" customWidth="1"/>
    <col min="12809" max="12809" width="17.7265625" style="64" customWidth="1"/>
    <col min="12810" max="12810" width="3.90625" style="64" customWidth="1"/>
    <col min="12811" max="13056" width="9" style="64"/>
    <col min="13057" max="13057" width="2.6328125" style="64" customWidth="1"/>
    <col min="13058" max="13059" width="9" style="64"/>
    <col min="13060" max="13060" width="27.453125" style="64" customWidth="1"/>
    <col min="13061" max="13063" width="9" style="64"/>
    <col min="13064" max="13064" width="10" style="64" customWidth="1"/>
    <col min="13065" max="13065" width="17.7265625" style="64" customWidth="1"/>
    <col min="13066" max="13066" width="3.90625" style="64" customWidth="1"/>
    <col min="13067" max="13312" width="9" style="64"/>
    <col min="13313" max="13313" width="2.6328125" style="64" customWidth="1"/>
    <col min="13314" max="13315" width="9" style="64"/>
    <col min="13316" max="13316" width="27.453125" style="64" customWidth="1"/>
    <col min="13317" max="13319" width="9" style="64"/>
    <col min="13320" max="13320" width="10" style="64" customWidth="1"/>
    <col min="13321" max="13321" width="17.7265625" style="64" customWidth="1"/>
    <col min="13322" max="13322" width="3.90625" style="64" customWidth="1"/>
    <col min="13323" max="13568" width="9" style="64"/>
    <col min="13569" max="13569" width="2.6328125" style="64" customWidth="1"/>
    <col min="13570" max="13571" width="9" style="64"/>
    <col min="13572" max="13572" width="27.453125" style="64" customWidth="1"/>
    <col min="13573" max="13575" width="9" style="64"/>
    <col min="13576" max="13576" width="10" style="64" customWidth="1"/>
    <col min="13577" max="13577" width="17.7265625" style="64" customWidth="1"/>
    <col min="13578" max="13578" width="3.90625" style="64" customWidth="1"/>
    <col min="13579" max="13824" width="9" style="64"/>
    <col min="13825" max="13825" width="2.6328125" style="64" customWidth="1"/>
    <col min="13826" max="13827" width="9" style="64"/>
    <col min="13828" max="13828" width="27.453125" style="64" customWidth="1"/>
    <col min="13829" max="13831" width="9" style="64"/>
    <col min="13832" max="13832" width="10" style="64" customWidth="1"/>
    <col min="13833" max="13833" width="17.7265625" style="64" customWidth="1"/>
    <col min="13834" max="13834" width="3.90625" style="64" customWidth="1"/>
    <col min="13835" max="14080" width="9" style="64"/>
    <col min="14081" max="14081" width="2.6328125" style="64" customWidth="1"/>
    <col min="14082" max="14083" width="9" style="64"/>
    <col min="14084" max="14084" width="27.453125" style="64" customWidth="1"/>
    <col min="14085" max="14087" width="9" style="64"/>
    <col min="14088" max="14088" width="10" style="64" customWidth="1"/>
    <col min="14089" max="14089" width="17.7265625" style="64" customWidth="1"/>
    <col min="14090" max="14090" width="3.90625" style="64" customWidth="1"/>
    <col min="14091" max="14336" width="9" style="64"/>
    <col min="14337" max="14337" width="2.6328125" style="64" customWidth="1"/>
    <col min="14338" max="14339" width="9" style="64"/>
    <col min="14340" max="14340" width="27.453125" style="64" customWidth="1"/>
    <col min="14341" max="14343" width="9" style="64"/>
    <col min="14344" max="14344" width="10" style="64" customWidth="1"/>
    <col min="14345" max="14345" width="17.7265625" style="64" customWidth="1"/>
    <col min="14346" max="14346" width="3.90625" style="64" customWidth="1"/>
    <col min="14347" max="14592" width="9" style="64"/>
    <col min="14593" max="14593" width="2.6328125" style="64" customWidth="1"/>
    <col min="14594" max="14595" width="9" style="64"/>
    <col min="14596" max="14596" width="27.453125" style="64" customWidth="1"/>
    <col min="14597" max="14599" width="9" style="64"/>
    <col min="14600" max="14600" width="10" style="64" customWidth="1"/>
    <col min="14601" max="14601" width="17.7265625" style="64" customWidth="1"/>
    <col min="14602" max="14602" width="3.90625" style="64" customWidth="1"/>
    <col min="14603" max="14848" width="9" style="64"/>
    <col min="14849" max="14849" width="2.6328125" style="64" customWidth="1"/>
    <col min="14850" max="14851" width="9" style="64"/>
    <col min="14852" max="14852" width="27.453125" style="64" customWidth="1"/>
    <col min="14853" max="14855" width="9" style="64"/>
    <col min="14856" max="14856" width="10" style="64" customWidth="1"/>
    <col min="14857" max="14857" width="17.7265625" style="64" customWidth="1"/>
    <col min="14858" max="14858" width="3.90625" style="64" customWidth="1"/>
    <col min="14859" max="15104" width="9" style="64"/>
    <col min="15105" max="15105" width="2.6328125" style="64" customWidth="1"/>
    <col min="15106" max="15107" width="9" style="64"/>
    <col min="15108" max="15108" width="27.453125" style="64" customWidth="1"/>
    <col min="15109" max="15111" width="9" style="64"/>
    <col min="15112" max="15112" width="10" style="64" customWidth="1"/>
    <col min="15113" max="15113" width="17.7265625" style="64" customWidth="1"/>
    <col min="15114" max="15114" width="3.90625" style="64" customWidth="1"/>
    <col min="15115" max="15360" width="9" style="64"/>
    <col min="15361" max="15361" width="2.6328125" style="64" customWidth="1"/>
    <col min="15362" max="15363" width="9" style="64"/>
    <col min="15364" max="15364" width="27.453125" style="64" customWidth="1"/>
    <col min="15365" max="15367" width="9" style="64"/>
    <col min="15368" max="15368" width="10" style="64" customWidth="1"/>
    <col min="15369" max="15369" width="17.7265625" style="64" customWidth="1"/>
    <col min="15370" max="15370" width="3.90625" style="64" customWidth="1"/>
    <col min="15371" max="15616" width="9" style="64"/>
    <col min="15617" max="15617" width="2.6328125" style="64" customWidth="1"/>
    <col min="15618" max="15619" width="9" style="64"/>
    <col min="15620" max="15620" width="27.453125" style="64" customWidth="1"/>
    <col min="15621" max="15623" width="9" style="64"/>
    <col min="15624" max="15624" width="10" style="64" customWidth="1"/>
    <col min="15625" max="15625" width="17.7265625" style="64" customWidth="1"/>
    <col min="15626" max="15626" width="3.90625" style="64" customWidth="1"/>
    <col min="15627" max="15872" width="9" style="64"/>
    <col min="15873" max="15873" width="2.6328125" style="64" customWidth="1"/>
    <col min="15874" max="15875" width="9" style="64"/>
    <col min="15876" max="15876" width="27.453125" style="64" customWidth="1"/>
    <col min="15877" max="15879" width="9" style="64"/>
    <col min="15880" max="15880" width="10" style="64" customWidth="1"/>
    <col min="15881" max="15881" width="17.7265625" style="64" customWidth="1"/>
    <col min="15882" max="15882" width="3.90625" style="64" customWidth="1"/>
    <col min="15883" max="16128" width="9" style="64"/>
    <col min="16129" max="16129" width="2.6328125" style="64" customWidth="1"/>
    <col min="16130" max="16131" width="9" style="64"/>
    <col min="16132" max="16132" width="27.453125" style="64" customWidth="1"/>
    <col min="16133" max="16135" width="9" style="64"/>
    <col min="16136" max="16136" width="10" style="64" customWidth="1"/>
    <col min="16137" max="16137" width="17.7265625" style="64" customWidth="1"/>
    <col min="16138" max="16138" width="3.90625" style="64" customWidth="1"/>
    <col min="16139" max="16384" width="9" style="64"/>
  </cols>
  <sheetData>
    <row r="1" spans="1:10">
      <c r="G1" s="65">
        <v>41890</v>
      </c>
    </row>
    <row r="2" spans="1:10" ht="28">
      <c r="B2" s="319" t="str">
        <f>'大会要項（各支部理事長）'!C7</f>
        <v>令和２年度第４回福島県小学生強化リーグ卓球大会</v>
      </c>
      <c r="C2" s="319"/>
      <c r="D2" s="319"/>
      <c r="E2" s="319"/>
      <c r="F2" s="319"/>
      <c r="G2" s="319"/>
      <c r="H2" s="319"/>
      <c r="I2" s="319"/>
      <c r="J2" s="67"/>
    </row>
    <row r="3" spans="1:10" ht="28">
      <c r="B3" s="320" t="s">
        <v>133</v>
      </c>
      <c r="C3" s="320"/>
      <c r="D3" s="320"/>
      <c r="E3" s="320"/>
      <c r="F3" s="320"/>
      <c r="G3" s="320"/>
      <c r="H3" s="320"/>
      <c r="I3" s="320"/>
      <c r="J3" s="67"/>
    </row>
    <row r="4" spans="1:10" ht="8.25" customHeight="1"/>
    <row r="5" spans="1:10" s="68" customFormat="1" ht="26.25" customHeight="1">
      <c r="B5" s="321" t="s">
        <v>134</v>
      </c>
      <c r="C5" s="321"/>
      <c r="D5" s="321"/>
      <c r="I5" s="69"/>
    </row>
    <row r="6" spans="1:10" s="68" customFormat="1" ht="26.25" customHeight="1">
      <c r="C6" s="70" t="s">
        <v>135</v>
      </c>
      <c r="D6" s="71"/>
      <c r="E6" s="72"/>
      <c r="F6" s="70" t="s">
        <v>136</v>
      </c>
      <c r="H6" s="72"/>
      <c r="I6" s="73"/>
    </row>
    <row r="7" spans="1:10" s="68" customFormat="1" ht="12" customHeight="1">
      <c r="C7" s="70"/>
      <c r="D7" s="71"/>
      <c r="E7" s="72"/>
      <c r="F7" s="70"/>
      <c r="H7" s="72"/>
      <c r="I7" s="73"/>
    </row>
    <row r="8" spans="1:10" s="68" customFormat="1" ht="18" customHeight="1">
      <c r="A8" s="68" t="s">
        <v>137</v>
      </c>
      <c r="B8" s="74" t="s">
        <v>138</v>
      </c>
      <c r="C8" s="322" t="s">
        <v>139</v>
      </c>
      <c r="D8" s="322"/>
      <c r="E8" s="322"/>
      <c r="F8" s="322"/>
      <c r="G8" s="322"/>
      <c r="H8" s="322"/>
      <c r="I8" s="322"/>
    </row>
    <row r="9" spans="1:10" s="68" customFormat="1" ht="18" customHeight="1">
      <c r="B9" s="75"/>
      <c r="C9" s="68" t="s">
        <v>140</v>
      </c>
      <c r="I9" s="69"/>
    </row>
    <row r="10" spans="1:10" s="76" customFormat="1" ht="9" customHeight="1">
      <c r="A10" s="64"/>
      <c r="B10" s="64"/>
      <c r="C10" s="64"/>
      <c r="D10" s="64"/>
      <c r="E10" s="64"/>
      <c r="F10" s="64"/>
    </row>
    <row r="11" spans="1:10" s="76" customFormat="1" ht="20.25" customHeight="1">
      <c r="B11" s="77" t="s">
        <v>141</v>
      </c>
      <c r="C11" s="77" t="s">
        <v>142</v>
      </c>
      <c r="D11" s="77" t="s">
        <v>143</v>
      </c>
      <c r="E11" s="77" t="s">
        <v>144</v>
      </c>
      <c r="F11" s="77" t="s">
        <v>145</v>
      </c>
      <c r="G11" s="77" t="s">
        <v>146</v>
      </c>
      <c r="H11" s="77" t="s">
        <v>147</v>
      </c>
      <c r="I11" s="78" t="s">
        <v>148</v>
      </c>
    </row>
    <row r="12" spans="1:10" s="76" customFormat="1" ht="20.25" customHeight="1">
      <c r="B12" s="79">
        <v>101</v>
      </c>
      <c r="C12" s="79" t="s">
        <v>149</v>
      </c>
      <c r="D12" s="79" t="s">
        <v>150</v>
      </c>
      <c r="E12" s="77"/>
      <c r="F12" s="77"/>
      <c r="G12" s="77">
        <f t="shared" ref="G12:G17" si="0">E12+F12</f>
        <v>0</v>
      </c>
      <c r="H12" s="80">
        <f t="shared" ref="H12:H17" si="1">G12*1000</f>
        <v>0</v>
      </c>
      <c r="I12" s="81">
        <f t="shared" ref="I12:I17" si="2">1+G12/5</f>
        <v>1</v>
      </c>
    </row>
    <row r="13" spans="1:10" s="76" customFormat="1" ht="20.25" customHeight="1">
      <c r="B13" s="79">
        <v>102</v>
      </c>
      <c r="C13" s="79" t="s">
        <v>149</v>
      </c>
      <c r="D13" s="79" t="s">
        <v>151</v>
      </c>
      <c r="E13" s="77"/>
      <c r="F13" s="77"/>
      <c r="G13" s="77">
        <f t="shared" si="0"/>
        <v>0</v>
      </c>
      <c r="H13" s="80">
        <f t="shared" si="1"/>
        <v>0</v>
      </c>
      <c r="I13" s="81">
        <f t="shared" si="2"/>
        <v>1</v>
      </c>
    </row>
    <row r="14" spans="1:10" s="76" customFormat="1" ht="20.25" customHeight="1">
      <c r="B14" s="79">
        <v>103</v>
      </c>
      <c r="C14" s="79" t="s">
        <v>149</v>
      </c>
      <c r="D14" s="79" t="s">
        <v>152</v>
      </c>
      <c r="E14" s="82"/>
      <c r="F14" s="82"/>
      <c r="G14" s="77">
        <f t="shared" si="0"/>
        <v>0</v>
      </c>
      <c r="H14" s="80">
        <f t="shared" si="1"/>
        <v>0</v>
      </c>
      <c r="I14" s="81">
        <f t="shared" si="2"/>
        <v>1</v>
      </c>
    </row>
    <row r="15" spans="1:10" s="76" customFormat="1" ht="20.25" customHeight="1">
      <c r="B15" s="79">
        <v>104</v>
      </c>
      <c r="C15" s="79" t="s">
        <v>149</v>
      </c>
      <c r="D15" s="79" t="s">
        <v>153</v>
      </c>
      <c r="E15" s="82"/>
      <c r="F15" s="82"/>
      <c r="G15" s="77">
        <f t="shared" si="0"/>
        <v>0</v>
      </c>
      <c r="H15" s="80">
        <f t="shared" si="1"/>
        <v>0</v>
      </c>
      <c r="I15" s="81">
        <f t="shared" si="2"/>
        <v>1</v>
      </c>
    </row>
    <row r="16" spans="1:10" s="76" customFormat="1" ht="20.25" customHeight="1">
      <c r="B16" s="79">
        <v>105</v>
      </c>
      <c r="C16" s="79" t="s">
        <v>149</v>
      </c>
      <c r="D16" s="79" t="s">
        <v>154</v>
      </c>
      <c r="E16" s="82"/>
      <c r="F16" s="82"/>
      <c r="G16" s="77">
        <f t="shared" si="0"/>
        <v>0</v>
      </c>
      <c r="H16" s="80">
        <f t="shared" si="1"/>
        <v>0</v>
      </c>
      <c r="I16" s="81">
        <f t="shared" si="2"/>
        <v>1</v>
      </c>
    </row>
    <row r="17" spans="1:9" s="76" customFormat="1" ht="20.25" customHeight="1">
      <c r="B17" s="79">
        <v>106</v>
      </c>
      <c r="C17" s="79" t="s">
        <v>149</v>
      </c>
      <c r="D17" s="83" t="s">
        <v>155</v>
      </c>
      <c r="E17" s="82"/>
      <c r="F17" s="82"/>
      <c r="G17" s="77">
        <f t="shared" si="0"/>
        <v>0</v>
      </c>
      <c r="H17" s="80">
        <f t="shared" si="1"/>
        <v>0</v>
      </c>
      <c r="I17" s="81">
        <f t="shared" si="2"/>
        <v>1</v>
      </c>
    </row>
    <row r="18" spans="1:9" s="76" customFormat="1" ht="20.25" customHeight="1" thickBot="1">
      <c r="A18" s="84"/>
      <c r="B18" s="85"/>
      <c r="C18" s="85"/>
      <c r="D18" s="86"/>
      <c r="E18" s="86"/>
      <c r="F18" s="86"/>
      <c r="G18" s="86"/>
      <c r="H18" s="87"/>
      <c r="I18" s="88"/>
    </row>
    <row r="19" spans="1:9" s="76" customFormat="1" ht="20.25" customHeight="1" thickTop="1">
      <c r="B19" s="89">
        <v>201</v>
      </c>
      <c r="C19" s="89" t="s">
        <v>156</v>
      </c>
      <c r="D19" s="79" t="s">
        <v>157</v>
      </c>
      <c r="E19" s="77"/>
      <c r="F19" s="77"/>
      <c r="G19" s="77">
        <f t="shared" ref="G19:G26" si="3">E19+F19</f>
        <v>0</v>
      </c>
      <c r="H19" s="80">
        <f t="shared" ref="H19:H38" si="4">G19*1000</f>
        <v>0</v>
      </c>
      <c r="I19" s="81">
        <f t="shared" ref="I19:I26" si="5">1+G19/5</f>
        <v>1</v>
      </c>
    </row>
    <row r="20" spans="1:9" s="76" customFormat="1" ht="20.25" customHeight="1">
      <c r="B20" s="89">
        <v>202</v>
      </c>
      <c r="C20" s="79" t="s">
        <v>156</v>
      </c>
      <c r="D20" s="79" t="s">
        <v>158</v>
      </c>
      <c r="E20" s="77"/>
      <c r="F20" s="77"/>
      <c r="G20" s="77">
        <f t="shared" si="3"/>
        <v>0</v>
      </c>
      <c r="H20" s="80">
        <f t="shared" si="4"/>
        <v>0</v>
      </c>
      <c r="I20" s="81">
        <f t="shared" si="5"/>
        <v>1</v>
      </c>
    </row>
    <row r="21" spans="1:9" s="76" customFormat="1" ht="20.25" customHeight="1">
      <c r="B21" s="79">
        <v>203</v>
      </c>
      <c r="C21" s="79" t="s">
        <v>156</v>
      </c>
      <c r="D21" s="79" t="s">
        <v>159</v>
      </c>
      <c r="E21" s="77"/>
      <c r="F21" s="77"/>
      <c r="G21" s="77">
        <f t="shared" si="3"/>
        <v>0</v>
      </c>
      <c r="H21" s="80">
        <f t="shared" si="4"/>
        <v>0</v>
      </c>
      <c r="I21" s="81">
        <f t="shared" si="5"/>
        <v>1</v>
      </c>
    </row>
    <row r="22" spans="1:9" s="76" customFormat="1" ht="20.25" customHeight="1">
      <c r="B22" s="89">
        <v>204</v>
      </c>
      <c r="C22" s="79" t="s">
        <v>156</v>
      </c>
      <c r="D22" s="79" t="s">
        <v>160</v>
      </c>
      <c r="E22" s="77"/>
      <c r="F22" s="77"/>
      <c r="G22" s="77">
        <f t="shared" si="3"/>
        <v>0</v>
      </c>
      <c r="H22" s="80">
        <f t="shared" si="4"/>
        <v>0</v>
      </c>
      <c r="I22" s="81">
        <f t="shared" si="5"/>
        <v>1</v>
      </c>
    </row>
    <row r="23" spans="1:9" s="76" customFormat="1" ht="20.25" customHeight="1">
      <c r="B23" s="79">
        <v>205</v>
      </c>
      <c r="C23" s="79" t="s">
        <v>156</v>
      </c>
      <c r="D23" s="79" t="s">
        <v>161</v>
      </c>
      <c r="E23" s="77"/>
      <c r="F23" s="77"/>
      <c r="G23" s="77">
        <f t="shared" si="3"/>
        <v>0</v>
      </c>
      <c r="H23" s="80">
        <f t="shared" si="4"/>
        <v>0</v>
      </c>
      <c r="I23" s="81">
        <f t="shared" si="5"/>
        <v>1</v>
      </c>
    </row>
    <row r="24" spans="1:9" s="84" customFormat="1" ht="20.25" customHeight="1">
      <c r="A24" s="76"/>
      <c r="B24" s="89">
        <v>206</v>
      </c>
      <c r="C24" s="79" t="s">
        <v>156</v>
      </c>
      <c r="D24" s="90" t="s">
        <v>162</v>
      </c>
      <c r="E24" s="82"/>
      <c r="F24" s="82"/>
      <c r="G24" s="77">
        <f t="shared" si="3"/>
        <v>0</v>
      </c>
      <c r="H24" s="80">
        <f>G24*1000</f>
        <v>0</v>
      </c>
      <c r="I24" s="81">
        <f t="shared" si="5"/>
        <v>1</v>
      </c>
    </row>
    <row r="25" spans="1:9" s="76" customFormat="1" ht="20.25" customHeight="1">
      <c r="A25" s="84"/>
      <c r="B25" s="79">
        <v>207</v>
      </c>
      <c r="C25" s="79" t="s">
        <v>156</v>
      </c>
      <c r="D25" s="90" t="s">
        <v>163</v>
      </c>
      <c r="E25" s="82"/>
      <c r="F25" s="82"/>
      <c r="G25" s="77">
        <f t="shared" si="3"/>
        <v>0</v>
      </c>
      <c r="H25" s="80">
        <f>G25*1000</f>
        <v>0</v>
      </c>
      <c r="I25" s="81">
        <f t="shared" si="5"/>
        <v>1</v>
      </c>
    </row>
    <row r="26" spans="1:9" s="76" customFormat="1" ht="20.25" customHeight="1">
      <c r="A26" s="84"/>
      <c r="B26" s="89">
        <v>208</v>
      </c>
      <c r="C26" s="79" t="s">
        <v>156</v>
      </c>
      <c r="D26" s="90" t="s">
        <v>164</v>
      </c>
      <c r="E26" s="82"/>
      <c r="F26" s="82"/>
      <c r="G26" s="77">
        <f t="shared" si="3"/>
        <v>0</v>
      </c>
      <c r="H26" s="80">
        <f>G26*1000</f>
        <v>0</v>
      </c>
      <c r="I26" s="81">
        <f t="shared" si="5"/>
        <v>1</v>
      </c>
    </row>
    <row r="27" spans="1:9" s="76" customFormat="1" ht="20.25" customHeight="1" thickBot="1">
      <c r="B27" s="86"/>
      <c r="C27" s="85"/>
      <c r="D27" s="86"/>
      <c r="E27" s="86"/>
      <c r="F27" s="86"/>
      <c r="G27" s="86"/>
      <c r="H27" s="87"/>
      <c r="I27" s="88"/>
    </row>
    <row r="28" spans="1:9" s="84" customFormat="1" ht="20.25" customHeight="1" thickTop="1">
      <c r="A28" s="76"/>
      <c r="B28" s="91">
        <v>301</v>
      </c>
      <c r="C28" s="91" t="s">
        <v>165</v>
      </c>
      <c r="D28" s="92" t="s">
        <v>166</v>
      </c>
      <c r="E28" s="93"/>
      <c r="F28" s="91"/>
      <c r="G28" s="77">
        <f t="shared" ref="G28:G35" si="6">E28+F28</f>
        <v>0</v>
      </c>
      <c r="H28" s="80">
        <f>G28*1000</f>
        <v>0</v>
      </c>
      <c r="I28" s="81">
        <f t="shared" ref="I28:I35" si="7">1+G28/5</f>
        <v>1</v>
      </c>
    </row>
    <row r="29" spans="1:9" s="84" customFormat="1" ht="20.25" customHeight="1">
      <c r="A29" s="76"/>
      <c r="B29" s="77">
        <v>302</v>
      </c>
      <c r="C29" s="77" t="s">
        <v>165</v>
      </c>
      <c r="D29" s="92" t="s">
        <v>167</v>
      </c>
      <c r="E29" s="92"/>
      <c r="F29" s="77"/>
      <c r="G29" s="77">
        <f>E29+F29</f>
        <v>0</v>
      </c>
      <c r="H29" s="80">
        <f>G29*1000</f>
        <v>0</v>
      </c>
      <c r="I29" s="81">
        <f>1+G29/5</f>
        <v>1</v>
      </c>
    </row>
    <row r="30" spans="1:9" s="76" customFormat="1" ht="20.25" customHeight="1" thickBot="1">
      <c r="B30" s="94"/>
      <c r="C30" s="94"/>
      <c r="D30" s="94"/>
      <c r="E30" s="94"/>
      <c r="F30" s="94"/>
      <c r="G30" s="94"/>
      <c r="H30" s="95"/>
      <c r="I30" s="96"/>
    </row>
    <row r="31" spans="1:9" s="76" customFormat="1" ht="20.25" customHeight="1" thickTop="1">
      <c r="B31" s="91">
        <v>401</v>
      </c>
      <c r="C31" s="91" t="s">
        <v>168</v>
      </c>
      <c r="D31" s="91" t="s">
        <v>169</v>
      </c>
      <c r="E31" s="91"/>
      <c r="F31" s="91"/>
      <c r="G31" s="91">
        <f t="shared" si="6"/>
        <v>0</v>
      </c>
      <c r="H31" s="97">
        <f t="shared" si="4"/>
        <v>0</v>
      </c>
      <c r="I31" s="98">
        <f t="shared" si="7"/>
        <v>1</v>
      </c>
    </row>
    <row r="32" spans="1:9" s="76" customFormat="1" ht="20.25" customHeight="1">
      <c r="B32" s="77">
        <v>402</v>
      </c>
      <c r="C32" s="77" t="s">
        <v>168</v>
      </c>
      <c r="D32" s="77" t="s">
        <v>170</v>
      </c>
      <c r="E32" s="77"/>
      <c r="F32" s="77"/>
      <c r="G32" s="77">
        <f t="shared" si="6"/>
        <v>0</v>
      </c>
      <c r="H32" s="80">
        <f t="shared" si="4"/>
        <v>0</v>
      </c>
      <c r="I32" s="81">
        <f t="shared" si="7"/>
        <v>1</v>
      </c>
    </row>
    <row r="33" spans="1:9" s="84" customFormat="1" ht="20.25" customHeight="1">
      <c r="A33" s="76"/>
      <c r="B33" s="77">
        <v>403</v>
      </c>
      <c r="C33" s="77" t="s">
        <v>168</v>
      </c>
      <c r="D33" s="82" t="s">
        <v>171</v>
      </c>
      <c r="E33" s="77"/>
      <c r="F33" s="77"/>
      <c r="G33" s="77">
        <f t="shared" si="6"/>
        <v>0</v>
      </c>
      <c r="H33" s="80">
        <f t="shared" si="4"/>
        <v>0</v>
      </c>
      <c r="I33" s="81">
        <f t="shared" si="7"/>
        <v>1</v>
      </c>
    </row>
    <row r="34" spans="1:9" s="84" customFormat="1" ht="20.25" customHeight="1">
      <c r="A34" s="76"/>
      <c r="B34" s="77">
        <v>404</v>
      </c>
      <c r="C34" s="77" t="s">
        <v>168</v>
      </c>
      <c r="D34" s="82" t="s">
        <v>172</v>
      </c>
      <c r="E34" s="82"/>
      <c r="F34" s="82"/>
      <c r="G34" s="77">
        <f t="shared" ref="G34" si="8">E34+F34</f>
        <v>0</v>
      </c>
      <c r="H34" s="80">
        <f t="shared" ref="H34" si="9">G34*1000</f>
        <v>0</v>
      </c>
      <c r="I34" s="81">
        <f t="shared" ref="I34" si="10">1+G34/5</f>
        <v>1</v>
      </c>
    </row>
    <row r="35" spans="1:9" s="76" customFormat="1" ht="20.25" customHeight="1">
      <c r="A35" s="84"/>
      <c r="B35" s="77">
        <v>405</v>
      </c>
      <c r="C35" s="77" t="s">
        <v>168</v>
      </c>
      <c r="D35" s="82" t="s">
        <v>290</v>
      </c>
      <c r="E35" s="82"/>
      <c r="F35" s="82"/>
      <c r="G35" s="77">
        <f t="shared" si="6"/>
        <v>0</v>
      </c>
      <c r="H35" s="80">
        <f>G35*1000</f>
        <v>0</v>
      </c>
      <c r="I35" s="81">
        <f t="shared" si="7"/>
        <v>1</v>
      </c>
    </row>
    <row r="36" spans="1:9" s="76" customFormat="1" ht="20.25" customHeight="1" thickBot="1">
      <c r="B36" s="85"/>
      <c r="C36" s="86"/>
      <c r="D36" s="86"/>
      <c r="E36" s="86"/>
      <c r="F36" s="86"/>
      <c r="G36" s="86"/>
      <c r="H36" s="87"/>
      <c r="I36" s="88"/>
    </row>
    <row r="37" spans="1:9" s="84" customFormat="1" ht="20.25" customHeight="1" thickTop="1">
      <c r="A37" s="76"/>
      <c r="B37" s="91">
        <v>501</v>
      </c>
      <c r="C37" s="91" t="s">
        <v>173</v>
      </c>
      <c r="D37" s="91" t="s">
        <v>174</v>
      </c>
      <c r="E37" s="93"/>
      <c r="F37" s="93"/>
      <c r="G37" s="91">
        <f t="shared" ref="G37:G42" si="11">E37+F37</f>
        <v>0</v>
      </c>
      <c r="H37" s="97">
        <f t="shared" si="4"/>
        <v>0</v>
      </c>
      <c r="I37" s="98">
        <f t="shared" ref="I37:I42" si="12">1+G37/5</f>
        <v>1</v>
      </c>
    </row>
    <row r="38" spans="1:9" s="84" customFormat="1" ht="20.25" customHeight="1">
      <c r="A38" s="76"/>
      <c r="B38" s="91">
        <v>502</v>
      </c>
      <c r="C38" s="77" t="s">
        <v>173</v>
      </c>
      <c r="D38" s="82" t="s">
        <v>175</v>
      </c>
      <c r="E38" s="99"/>
      <c r="F38" s="99"/>
      <c r="G38" s="77">
        <f t="shared" si="11"/>
        <v>0</v>
      </c>
      <c r="H38" s="80">
        <f t="shared" si="4"/>
        <v>0</v>
      </c>
      <c r="I38" s="81">
        <f t="shared" si="12"/>
        <v>1</v>
      </c>
    </row>
    <row r="39" spans="1:9" s="76" customFormat="1" ht="20.25" customHeight="1">
      <c r="A39" s="84"/>
      <c r="B39" s="91">
        <v>503</v>
      </c>
      <c r="C39" s="77" t="s">
        <v>173</v>
      </c>
      <c r="D39" s="100" t="s">
        <v>176</v>
      </c>
      <c r="E39" s="92"/>
      <c r="F39" s="92"/>
      <c r="G39" s="77">
        <f t="shared" si="11"/>
        <v>0</v>
      </c>
      <c r="H39" s="80">
        <f>G39*1000</f>
        <v>0</v>
      </c>
      <c r="I39" s="81">
        <f t="shared" si="12"/>
        <v>1</v>
      </c>
    </row>
    <row r="40" spans="1:9" s="76" customFormat="1" ht="20.25" customHeight="1">
      <c r="A40" s="84"/>
      <c r="B40" s="91">
        <v>504</v>
      </c>
      <c r="C40" s="77" t="s">
        <v>173</v>
      </c>
      <c r="D40" s="101" t="s">
        <v>177</v>
      </c>
      <c r="E40" s="92"/>
      <c r="F40" s="92"/>
      <c r="G40" s="77">
        <f t="shared" si="11"/>
        <v>0</v>
      </c>
      <c r="H40" s="80">
        <f>G40*1000</f>
        <v>0</v>
      </c>
      <c r="I40" s="81">
        <f t="shared" si="12"/>
        <v>1</v>
      </c>
    </row>
    <row r="41" spans="1:9" s="76" customFormat="1" ht="20.25" customHeight="1">
      <c r="A41" s="84"/>
      <c r="B41" s="91">
        <v>505</v>
      </c>
      <c r="C41" s="77" t="s">
        <v>173</v>
      </c>
      <c r="D41" s="101" t="s">
        <v>178</v>
      </c>
      <c r="E41" s="92"/>
      <c r="F41" s="92"/>
      <c r="G41" s="77">
        <f t="shared" si="11"/>
        <v>0</v>
      </c>
      <c r="H41" s="80">
        <f>G41*1000</f>
        <v>0</v>
      </c>
      <c r="I41" s="81">
        <f t="shared" si="12"/>
        <v>1</v>
      </c>
    </row>
    <row r="42" spans="1:9" s="76" customFormat="1" ht="20.25" customHeight="1">
      <c r="A42" s="84"/>
      <c r="B42" s="91">
        <v>506</v>
      </c>
      <c r="C42" s="77" t="s">
        <v>173</v>
      </c>
      <c r="D42" s="101" t="s">
        <v>179</v>
      </c>
      <c r="E42" s="92"/>
      <c r="F42" s="92"/>
      <c r="G42" s="77">
        <f t="shared" si="11"/>
        <v>0</v>
      </c>
      <c r="H42" s="80">
        <f>G42*1000</f>
        <v>0</v>
      </c>
      <c r="I42" s="81">
        <f t="shared" si="12"/>
        <v>1</v>
      </c>
    </row>
    <row r="43" spans="1:9" s="76" customFormat="1" ht="20.25" customHeight="1" thickBot="1">
      <c r="A43" s="84"/>
      <c r="B43" s="94"/>
      <c r="C43" s="94"/>
      <c r="D43" s="102"/>
      <c r="E43" s="103"/>
      <c r="F43" s="103"/>
      <c r="G43" s="94"/>
      <c r="H43" s="95"/>
      <c r="I43" s="96"/>
    </row>
    <row r="44" spans="1:9" s="76" customFormat="1" ht="20.25" customHeight="1" thickTop="1">
      <c r="A44" s="84"/>
      <c r="B44" s="77">
        <v>601</v>
      </c>
      <c r="C44" s="77" t="s">
        <v>180</v>
      </c>
      <c r="D44" s="77" t="s">
        <v>181</v>
      </c>
      <c r="E44" s="77"/>
      <c r="F44" s="77"/>
      <c r="G44" s="77">
        <f t="shared" ref="G44:G49" si="13">E44+F44</f>
        <v>0</v>
      </c>
      <c r="H44" s="80">
        <f t="shared" ref="H44:H49" si="14">G44*1000</f>
        <v>0</v>
      </c>
      <c r="I44" s="81">
        <f t="shared" ref="I44:I49" si="15">1+G44/5</f>
        <v>1</v>
      </c>
    </row>
    <row r="45" spans="1:9" s="76" customFormat="1" ht="20.25" customHeight="1">
      <c r="B45" s="77">
        <v>602</v>
      </c>
      <c r="C45" s="77" t="s">
        <v>180</v>
      </c>
      <c r="D45" s="77" t="s">
        <v>182</v>
      </c>
      <c r="E45" s="77"/>
      <c r="F45" s="77"/>
      <c r="G45" s="77">
        <f t="shared" si="13"/>
        <v>0</v>
      </c>
      <c r="H45" s="80">
        <f t="shared" si="14"/>
        <v>0</v>
      </c>
      <c r="I45" s="81">
        <f t="shared" si="15"/>
        <v>1</v>
      </c>
    </row>
    <row r="46" spans="1:9" s="84" customFormat="1" ht="20.25" customHeight="1">
      <c r="A46" s="76"/>
      <c r="B46" s="77">
        <v>603</v>
      </c>
      <c r="C46" s="77" t="s">
        <v>180</v>
      </c>
      <c r="D46" s="92" t="s">
        <v>183</v>
      </c>
      <c r="E46" s="77"/>
      <c r="F46" s="77"/>
      <c r="G46" s="77">
        <f t="shared" si="13"/>
        <v>0</v>
      </c>
      <c r="H46" s="80">
        <f t="shared" si="14"/>
        <v>0</v>
      </c>
      <c r="I46" s="81">
        <f t="shared" si="15"/>
        <v>1</v>
      </c>
    </row>
    <row r="47" spans="1:9" s="84" customFormat="1" ht="20.25" customHeight="1">
      <c r="A47" s="76"/>
      <c r="B47" s="77">
        <v>604</v>
      </c>
      <c r="C47" s="92" t="s">
        <v>180</v>
      </c>
      <c r="D47" s="92" t="s">
        <v>184</v>
      </c>
      <c r="E47" s="92"/>
      <c r="F47" s="92"/>
      <c r="G47" s="77">
        <f t="shared" si="13"/>
        <v>0</v>
      </c>
      <c r="H47" s="80">
        <f t="shared" si="14"/>
        <v>0</v>
      </c>
      <c r="I47" s="81">
        <f t="shared" si="15"/>
        <v>1</v>
      </c>
    </row>
    <row r="48" spans="1:9" s="76" customFormat="1" ht="21.75" customHeight="1">
      <c r="B48" s="77">
        <v>605</v>
      </c>
      <c r="C48" s="92" t="s">
        <v>180</v>
      </c>
      <c r="D48" s="92" t="s">
        <v>185</v>
      </c>
      <c r="E48" s="92"/>
      <c r="F48" s="92"/>
      <c r="G48" s="77">
        <f t="shared" si="13"/>
        <v>0</v>
      </c>
      <c r="H48" s="80">
        <f t="shared" si="14"/>
        <v>0</v>
      </c>
      <c r="I48" s="81">
        <f t="shared" si="15"/>
        <v>1</v>
      </c>
    </row>
    <row r="49" spans="1:9" s="76" customFormat="1" ht="21.75" customHeight="1">
      <c r="A49" s="64"/>
      <c r="B49" s="77">
        <v>606</v>
      </c>
      <c r="C49" s="92" t="s">
        <v>180</v>
      </c>
      <c r="D49" s="92" t="s">
        <v>186</v>
      </c>
      <c r="E49" s="92"/>
      <c r="F49" s="92"/>
      <c r="G49" s="77">
        <f t="shared" si="13"/>
        <v>0</v>
      </c>
      <c r="H49" s="80">
        <f t="shared" si="14"/>
        <v>0</v>
      </c>
      <c r="I49" s="81">
        <f t="shared" si="15"/>
        <v>1</v>
      </c>
    </row>
    <row r="50" spans="1:9" s="76" customFormat="1" ht="21.75" customHeight="1">
      <c r="A50" s="64"/>
      <c r="B50" s="77">
        <v>607</v>
      </c>
      <c r="C50" s="92" t="s">
        <v>180</v>
      </c>
      <c r="D50" s="92" t="s">
        <v>187</v>
      </c>
      <c r="E50" s="92"/>
      <c r="F50" s="92"/>
      <c r="G50" s="77">
        <f>E50+F50</f>
        <v>0</v>
      </c>
      <c r="H50" s="80">
        <f>G50*1000</f>
        <v>0</v>
      </c>
      <c r="I50" s="81">
        <f>1+G50/5</f>
        <v>1</v>
      </c>
    </row>
    <row r="51" spans="1:9" s="76" customFormat="1" ht="21.75" customHeight="1" thickBot="1">
      <c r="B51" s="94"/>
      <c r="C51" s="103"/>
      <c r="D51" s="103"/>
      <c r="E51" s="103"/>
      <c r="F51" s="103"/>
      <c r="G51" s="94"/>
      <c r="H51" s="95"/>
      <c r="I51" s="96"/>
    </row>
    <row r="52" spans="1:9" s="76" customFormat="1" ht="21.75" customHeight="1" thickTop="1">
      <c r="B52" s="104"/>
      <c r="C52" s="104"/>
      <c r="D52" s="104" t="s">
        <v>188</v>
      </c>
      <c r="E52" s="104">
        <f>SUM(E12:E51)</f>
        <v>0</v>
      </c>
      <c r="F52" s="104">
        <f>SUM(F12:F51)</f>
        <v>0</v>
      </c>
      <c r="G52" s="104">
        <f>SUM(G12:G51)</f>
        <v>0</v>
      </c>
      <c r="H52" s="105">
        <f>SUM(H12:H51)</f>
        <v>0</v>
      </c>
      <c r="I52" s="105">
        <f>SUM(I12:I51)</f>
        <v>34</v>
      </c>
    </row>
    <row r="53" spans="1:9" s="76" customFormat="1" ht="22.5" customHeight="1">
      <c r="I53" s="106"/>
    </row>
    <row r="54" spans="1:9">
      <c r="A54" s="76"/>
      <c r="B54" s="76"/>
      <c r="C54" s="76"/>
      <c r="D54" s="76"/>
      <c r="E54" s="76"/>
      <c r="F54" s="76"/>
      <c r="G54" s="76"/>
      <c r="H54" s="76"/>
      <c r="I54" s="106"/>
    </row>
    <row r="56" spans="1:9">
      <c r="B56" s="107"/>
      <c r="C56" s="108"/>
      <c r="D56" s="108"/>
      <c r="E56" s="108"/>
      <c r="F56" s="108"/>
      <c r="G56" s="108"/>
      <c r="H56" s="109"/>
      <c r="I56" s="110"/>
    </row>
    <row r="57" spans="1:9">
      <c r="B57" s="107"/>
      <c r="C57" s="108"/>
      <c r="D57" s="111" t="s">
        <v>189</v>
      </c>
      <c r="E57" s="111">
        <f>E52</f>
        <v>0</v>
      </c>
      <c r="F57" s="77"/>
      <c r="G57" s="111">
        <f>F52</f>
        <v>0</v>
      </c>
      <c r="H57" s="112"/>
      <c r="I57" s="110"/>
    </row>
    <row r="58" spans="1:9">
      <c r="B58" s="107"/>
      <c r="C58" s="108"/>
      <c r="D58" s="111" t="s">
        <v>190</v>
      </c>
      <c r="E58" s="111">
        <v>0</v>
      </c>
      <c r="F58" s="77"/>
      <c r="G58" s="111">
        <v>0</v>
      </c>
      <c r="H58" s="112"/>
      <c r="I58" s="110"/>
    </row>
    <row r="59" spans="1:9" ht="14.5" thickBot="1">
      <c r="B59" s="107"/>
      <c r="C59" s="108"/>
      <c r="D59" s="113" t="s">
        <v>146</v>
      </c>
      <c r="E59" s="114">
        <f>SUM(E57:E58)</f>
        <v>0</v>
      </c>
      <c r="F59" s="115" t="s">
        <v>191</v>
      </c>
      <c r="G59" s="114">
        <f>SUM(G57:G58)</f>
        <v>0</v>
      </c>
      <c r="H59" s="115" t="s">
        <v>191</v>
      </c>
      <c r="I59" s="110"/>
    </row>
    <row r="60" spans="1:9" ht="14.5" thickTop="1">
      <c r="D60" s="116">
        <v>1</v>
      </c>
      <c r="E60" s="117"/>
      <c r="F60" s="118"/>
      <c r="G60" s="118"/>
      <c r="H60" s="118"/>
    </row>
    <row r="61" spans="1:9">
      <c r="D61" s="119">
        <v>2</v>
      </c>
      <c r="E61" s="119"/>
      <c r="F61" s="120"/>
      <c r="G61" s="120"/>
      <c r="H61" s="120"/>
    </row>
    <row r="62" spans="1:9">
      <c r="D62" s="119">
        <v>3</v>
      </c>
      <c r="E62" s="119"/>
      <c r="F62" s="120"/>
      <c r="G62" s="120"/>
      <c r="H62" s="120"/>
    </row>
    <row r="63" spans="1:9">
      <c r="D63" s="119">
        <v>4</v>
      </c>
      <c r="E63" s="119"/>
      <c r="F63" s="120"/>
      <c r="G63" s="120"/>
      <c r="H63" s="120"/>
    </row>
    <row r="64" spans="1:9">
      <c r="D64" s="119">
        <v>5</v>
      </c>
      <c r="E64" s="119"/>
      <c r="F64" s="120"/>
      <c r="G64" s="120"/>
      <c r="H64" s="120"/>
    </row>
    <row r="65" spans="4:9">
      <c r="D65" s="119">
        <v>6</v>
      </c>
      <c r="E65" s="119"/>
      <c r="F65" s="120"/>
      <c r="G65" s="120"/>
      <c r="H65" s="120"/>
    </row>
    <row r="66" spans="4:9">
      <c r="D66" s="119">
        <v>7</v>
      </c>
      <c r="E66" s="119"/>
      <c r="F66" s="120"/>
      <c r="G66" s="120"/>
      <c r="H66" s="120"/>
    </row>
    <row r="67" spans="4:9">
      <c r="D67" s="119">
        <v>8</v>
      </c>
      <c r="E67" s="119"/>
      <c r="F67" s="120"/>
      <c r="G67" s="120"/>
      <c r="H67" s="120"/>
    </row>
    <row r="68" spans="4:9" ht="14.25" customHeight="1">
      <c r="D68" s="119">
        <v>9</v>
      </c>
      <c r="E68" s="119"/>
      <c r="F68" s="120"/>
      <c r="G68" s="119"/>
      <c r="H68" s="120"/>
    </row>
    <row r="69" spans="4:9">
      <c r="D69" s="119">
        <v>10</v>
      </c>
      <c r="E69" s="119"/>
      <c r="F69" s="120"/>
      <c r="G69" s="119"/>
      <c r="H69" s="120"/>
    </row>
    <row r="70" spans="4:9">
      <c r="D70" s="119">
        <v>11</v>
      </c>
      <c r="E70" s="119"/>
      <c r="F70" s="120"/>
      <c r="G70" s="119"/>
      <c r="H70" s="120"/>
    </row>
    <row r="71" spans="4:9">
      <c r="D71" s="119">
        <v>12</v>
      </c>
      <c r="E71" s="119"/>
      <c r="F71" s="120"/>
      <c r="G71" s="119"/>
      <c r="H71" s="120"/>
    </row>
    <row r="72" spans="4:9">
      <c r="D72" s="119">
        <v>13</v>
      </c>
      <c r="E72" s="119"/>
      <c r="F72" s="120"/>
      <c r="G72" s="119"/>
      <c r="H72" s="120"/>
    </row>
    <row r="73" spans="4:9" ht="14.5" thickBot="1">
      <c r="D73" s="115">
        <v>14</v>
      </c>
      <c r="E73" s="115"/>
      <c r="F73" s="121"/>
      <c r="G73" s="115"/>
      <c r="H73" s="121"/>
      <c r="I73" s="122" t="s">
        <v>192</v>
      </c>
    </row>
    <row r="74" spans="4:9" ht="21.5" thickTop="1">
      <c r="D74" s="116"/>
      <c r="E74" s="123">
        <f>SUM(E60:E73)</f>
        <v>0</v>
      </c>
      <c r="F74" s="123">
        <f>SUM(F60:F73)</f>
        <v>0</v>
      </c>
      <c r="G74" s="123">
        <f>SUM(G60:G73)</f>
        <v>0</v>
      </c>
      <c r="H74" s="123">
        <f>SUM(H60:H73)</f>
        <v>0</v>
      </c>
      <c r="I74" s="124">
        <f>F74+H74</f>
        <v>0</v>
      </c>
    </row>
  </sheetData>
  <mergeCells count="4">
    <mergeCell ref="B2:I2"/>
    <mergeCell ref="B3:I3"/>
    <mergeCell ref="B5:D5"/>
    <mergeCell ref="C8:I8"/>
  </mergeCells>
  <phoneticPr fontId="2"/>
  <printOptions horizontalCentered="1"/>
  <pageMargins left="0.59055118110236227" right="0.39370078740157483" top="0.39370078740157483" bottom="0.59055118110236227" header="0.51181102362204722" footer="0.51181102362204722"/>
  <pageSetup paperSize="9" scale="79" orientation="portrait" horizontalDpi="4294967293"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大会要項（所属長）</vt:lpstr>
      <vt:lpstr>連絡先および健康状態申告のお願い20201205</vt:lpstr>
      <vt:lpstr>小学生申込用紙（チーム用）</vt:lpstr>
      <vt:lpstr>男子ﾗﾝｸ</vt:lpstr>
      <vt:lpstr>女子ﾗﾝｸ</vt:lpstr>
      <vt:lpstr>令和２年開催日程一覧（曜日付）</vt:lpstr>
      <vt:lpstr>大会参加申込にあたっての留意事項20201205</vt:lpstr>
      <vt:lpstr>連絡先および健康状態申告のお願い20201123</vt:lpstr>
      <vt:lpstr>申込一覧表 (理事長用)</vt:lpstr>
      <vt:lpstr>Sheet1</vt:lpstr>
      <vt:lpstr>大会要項（各支部理事長）</vt:lpstr>
      <vt:lpstr>プルダウンリスト一覧</vt:lpstr>
      <vt:lpstr>女子ﾗﾝｸ!Print_Area</vt:lpstr>
      <vt:lpstr>'小学生申込用紙（チーム用）'!Print_Area</vt:lpstr>
      <vt:lpstr>'申込一覧表 (理事長用)'!Print_Area</vt:lpstr>
      <vt:lpstr>大会参加申込にあたっての留意事項20201205!Print_Area</vt:lpstr>
      <vt:lpstr>'大会要項（各支部理事長）'!Print_Area</vt:lpstr>
      <vt:lpstr>'大会要項（所属長）'!Print_Area</vt:lpstr>
      <vt:lpstr>男子ﾗﾝｸ!Print_Area</vt:lpstr>
      <vt:lpstr>'令和２年開催日程一覧（曜日付）'!Print_Area</vt:lpstr>
      <vt:lpstr>連絡先および健康状態申告のお願い20201123!Print_Area</vt:lpstr>
      <vt:lpstr>連絡先および健康状態申告のお願い20201205!Print_Area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user</cp:lastModifiedBy>
  <cp:lastPrinted>2020-12-05T06:53:32Z</cp:lastPrinted>
  <dcterms:created xsi:type="dcterms:W3CDTF">2019-12-10T12:31:36Z</dcterms:created>
  <dcterms:modified xsi:type="dcterms:W3CDTF">2020-12-05T06:55:45Z</dcterms:modified>
</cp:coreProperties>
</file>